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DieseArbeitsmappe" defaultThemeVersion="124226"/>
  <bookViews>
    <workbookView xWindow="-435" yWindow="-285" windowWidth="20730" windowHeight="3030" tabRatio="932"/>
  </bookViews>
  <sheets>
    <sheet name="Inhalt" sheetId="134" r:id="rId1"/>
    <sheet name="Betriebsgruppen" sheetId="135" r:id="rId2"/>
    <sheet name="LW" sheetId="114" r:id="rId3"/>
    <sheet name="LW nach RF" sheetId="139" r:id="rId4"/>
    <sheet name="A nach Typ" sheetId="121" r:id="rId5"/>
    <sheet name="A nach BKR" sheetId="148" r:id="rId6"/>
    <sheet name="VB nach Typ" sheetId="123" r:id="rId7"/>
    <sheet name="VB nach BKR" sheetId="149" r:id="rId8"/>
    <sheet name="F nach Typ" sheetId="122" r:id="rId9"/>
    <sheet name="F nach BKR" sheetId="150" r:id="rId10"/>
    <sheet name="FMI id" sheetId="161" r:id="rId11"/>
    <sheet name="Oeko" sheetId="147" r:id="rId12"/>
    <sheet name="E nach Form" sheetId="160" r:id="rId13"/>
    <sheet name="E A nach Erfolg und LF" sheetId="86" r:id="rId14"/>
    <sheet name="E A nach Typ" sheetId="124" r:id="rId15"/>
    <sheet name="E A nach BKR" sheetId="152" r:id="rId16"/>
    <sheet name="E VB nach Erfolg und LF" sheetId="93" r:id="rId17"/>
    <sheet name="E VB nach Typ" sheetId="131" r:id="rId18"/>
    <sheet name="E VB nach BKR" sheetId="151" r:id="rId19"/>
    <sheet name="E F nach Erfolg und LF" sheetId="99" r:id="rId20"/>
    <sheet name="E F nach Typ" sheetId="128" r:id="rId21"/>
    <sheet name="E F nach BKR" sheetId="153" r:id="rId22"/>
    <sheet name="E A+VB id" sheetId="105" r:id="rId23"/>
    <sheet name="E F id" sheetId="107" r:id="rId24"/>
    <sheet name="5 E A+VB" sheetId="117" r:id="rId25"/>
    <sheet name="5 E F" sheetId="118" r:id="rId26"/>
    <sheet name="P nach Betriebsform" sheetId="159" r:id="rId27"/>
    <sheet name="P A nach Erfolg und LF" sheetId="89" r:id="rId28"/>
    <sheet name="P A nach BKR" sheetId="154" r:id="rId29"/>
    <sheet name="P VB nach Erfolg und LF" sheetId="95" r:id="rId30"/>
    <sheet name="P VB nach BKR" sheetId="157" r:id="rId31"/>
    <sheet name="P F nach Erfolg und LF" sheetId="101" r:id="rId32"/>
    <sheet name="P F nach BKR" sheetId="158" r:id="rId33"/>
    <sheet name="P A+VB id" sheetId="109" r:id="rId34"/>
    <sheet name="P F id" sheetId="111" r:id="rId35"/>
    <sheet name="JP nach Betriebsform" sheetId="140" r:id="rId36"/>
    <sheet name="J nach BKR" sheetId="156" r:id="rId37"/>
    <sheet name="JP A nach Erfolg und LF" sheetId="91" r:id="rId38"/>
    <sheet name="J A nach Typ" sheetId="126" r:id="rId39"/>
    <sheet name="JP VB nach Erfolg und LF" sheetId="97" r:id="rId40"/>
    <sheet name="JP F" sheetId="103" r:id="rId41"/>
    <sheet name="J A+VB id" sheetId="112" r:id="rId42"/>
    <sheet name="J F id" sheetId="113" r:id="rId43"/>
  </sheets>
  <definedNames>
    <definedName name="_xlnm.Print_Area" localSheetId="1">Betriebsgruppen!$A$1:$E$77</definedName>
    <definedName name="_xlnm.Print_Titles" localSheetId="24">'5 E A+VB'!$1:$2</definedName>
    <definedName name="_xlnm.Print_Titles" localSheetId="25">'5 E F'!$1:$2</definedName>
    <definedName name="_xlnm.Print_Titles" localSheetId="5">'A nach BKR'!$1:$2</definedName>
    <definedName name="_xlnm.Print_Titles" localSheetId="4">'A nach Typ'!$1:$2</definedName>
    <definedName name="_xlnm.Print_Titles" localSheetId="1">Betriebsgruppen!$1:$2</definedName>
    <definedName name="_xlnm.Print_Titles" localSheetId="15">'E A nach BKR'!$1:$2</definedName>
    <definedName name="_xlnm.Print_Titles" localSheetId="13">'E A nach Erfolg und LF'!$1:$2</definedName>
    <definedName name="_xlnm.Print_Titles" localSheetId="14">'E A nach Typ'!$1:$2</definedName>
    <definedName name="_xlnm.Print_Titles" localSheetId="22">'E A+VB id'!$1:$2</definedName>
    <definedName name="_xlnm.Print_Titles" localSheetId="23">'E F id'!$1:$2</definedName>
    <definedName name="_xlnm.Print_Titles" localSheetId="21">'E F nach BKR'!$1:$2</definedName>
    <definedName name="_xlnm.Print_Titles" localSheetId="19">'E F nach Erfolg und LF'!$1:$2</definedName>
    <definedName name="_xlnm.Print_Titles" localSheetId="20">'E F nach Typ'!$1:$2</definedName>
    <definedName name="_xlnm.Print_Titles" localSheetId="12">'E nach Form'!$1:$2</definedName>
    <definedName name="_xlnm.Print_Titles" localSheetId="18">'E VB nach BKR'!$1:$2</definedName>
    <definedName name="_xlnm.Print_Titles" localSheetId="16">'E VB nach Erfolg und LF'!$1:$2</definedName>
    <definedName name="_xlnm.Print_Titles" localSheetId="17">'E VB nach Typ'!$1:$2</definedName>
    <definedName name="_xlnm.Print_Titles" localSheetId="9">'F nach BKR'!$1:$2</definedName>
    <definedName name="_xlnm.Print_Titles" localSheetId="8">'F nach Typ'!$1:$2</definedName>
    <definedName name="_xlnm.Print_Titles" localSheetId="10">'FMI id'!$1:$2</definedName>
    <definedName name="_xlnm.Print_Titles" localSheetId="0">Inhalt!$1:$2</definedName>
    <definedName name="_xlnm.Print_Titles" localSheetId="38">'J A nach Typ'!$1:$2</definedName>
    <definedName name="_xlnm.Print_Titles" localSheetId="41">'J A+VB id'!$1:$2</definedName>
    <definedName name="_xlnm.Print_Titles" localSheetId="42">'J F id'!$1:$2</definedName>
    <definedName name="_xlnm.Print_Titles" localSheetId="36">'J nach BKR'!$1:$2</definedName>
    <definedName name="_xlnm.Print_Titles" localSheetId="37">'JP A nach Erfolg und LF'!$1:$2</definedName>
    <definedName name="_xlnm.Print_Titles" localSheetId="40">'JP F'!$1:$2</definedName>
    <definedName name="_xlnm.Print_Titles" localSheetId="35">'JP nach Betriebsform'!$1:$2</definedName>
    <definedName name="_xlnm.Print_Titles" localSheetId="39">'JP VB nach Erfolg und LF'!$1:$2</definedName>
    <definedName name="_xlnm.Print_Titles" localSheetId="2">LW!$1:$2</definedName>
    <definedName name="_xlnm.Print_Titles" localSheetId="3">'LW nach RF'!$1:$2</definedName>
    <definedName name="_xlnm.Print_Titles" localSheetId="11">Oeko!$1:$2</definedName>
    <definedName name="_xlnm.Print_Titles" localSheetId="28">'P A nach BKR'!$1:$2</definedName>
    <definedName name="_xlnm.Print_Titles" localSheetId="27">'P A nach Erfolg und LF'!$1:$2</definedName>
    <definedName name="_xlnm.Print_Titles" localSheetId="33">'P A+VB id'!$1:$2</definedName>
    <definedName name="_xlnm.Print_Titles" localSheetId="34">'P F id'!$1:$2</definedName>
    <definedName name="_xlnm.Print_Titles" localSheetId="32">'P F nach BKR'!$1:$2</definedName>
    <definedName name="_xlnm.Print_Titles" localSheetId="31">'P F nach Erfolg und LF'!$1:$2</definedName>
    <definedName name="_xlnm.Print_Titles" localSheetId="26">'P nach Betriebsform'!$1:$2</definedName>
    <definedName name="_xlnm.Print_Titles" localSheetId="30">'P VB nach BKR'!$1:$2</definedName>
    <definedName name="_xlnm.Print_Titles" localSheetId="29">'P VB nach Erfolg und LF'!$1:$2</definedName>
    <definedName name="_xlnm.Print_Titles" localSheetId="7">'VB nach BKR'!$1:$2</definedName>
    <definedName name="_xlnm.Print_Titles" localSheetId="6">'VB nach Typ'!$1:$2</definedName>
  </definedNames>
  <calcPr calcId="145621"/>
</workbook>
</file>

<file path=xl/calcChain.xml><?xml version="1.0" encoding="utf-8"?>
<calcChain xmlns="http://schemas.openxmlformats.org/spreadsheetml/2006/main">
  <c r="H1" i="161" l="1"/>
  <c r="D1" i="161" l="1"/>
</calcChain>
</file>

<file path=xl/sharedStrings.xml><?xml version="1.0" encoding="utf-8"?>
<sst xmlns="http://schemas.openxmlformats.org/spreadsheetml/2006/main" count="13627" uniqueCount="488">
  <si>
    <t>Jahr</t>
  </si>
  <si>
    <t xml:space="preserve"> Futterbaubetriebe</t>
  </si>
  <si>
    <t xml:space="preserve"> Verbundbetriebe</t>
  </si>
  <si>
    <t xml:space="preserve"> </t>
  </si>
  <si>
    <t xml:space="preserve"> &lt; 100 ha</t>
  </si>
  <si>
    <t>100 - 300 ha</t>
  </si>
  <si>
    <t>300 - 500 ha</t>
  </si>
  <si>
    <t>&gt; 500 ha</t>
  </si>
  <si>
    <t>nach Betriebserfolg</t>
  </si>
  <si>
    <t>nach Erfolg</t>
  </si>
  <si>
    <t xml:space="preserve"> nach Erfolg</t>
  </si>
  <si>
    <t>500 - 1000 ha</t>
  </si>
  <si>
    <t>1000 - 2000 ha</t>
  </si>
  <si>
    <t>&gt; 2000 ha</t>
  </si>
  <si>
    <t>&lt; 100 ha</t>
  </si>
  <si>
    <t xml:space="preserve"> Ackerbaubetriebe</t>
  </si>
  <si>
    <t>Futterbaubetriebe</t>
  </si>
  <si>
    <t>gesamt</t>
  </si>
  <si>
    <t>Ackerbaubetriebe</t>
  </si>
  <si>
    <t>Verbundbetriebe</t>
  </si>
  <si>
    <t>Anzahl Betriebe</t>
  </si>
  <si>
    <t>St.</t>
  </si>
  <si>
    <t>Landw. genutzte Fläche (LF)</t>
  </si>
  <si>
    <t>ha</t>
  </si>
  <si>
    <t>darunter Nettopachtfläche</t>
  </si>
  <si>
    <t>Forstwirtschaftliche Nutzfläche</t>
  </si>
  <si>
    <t>Vergleichswert Landwirtschaft</t>
  </si>
  <si>
    <t>€/ha LF</t>
  </si>
  <si>
    <t>kg</t>
  </si>
  <si>
    <t>Arbeitskräfte-Besatz</t>
  </si>
  <si>
    <t>AK/100 ha</t>
  </si>
  <si>
    <t>Arbeitskräfte insgesamt</t>
  </si>
  <si>
    <t>AK</t>
  </si>
  <si>
    <t>nAK</t>
  </si>
  <si>
    <t>Ackerfläche (AF), Ende WJ</t>
  </si>
  <si>
    <t>% LF</t>
  </si>
  <si>
    <t>Hauptfutterfläche je RGV</t>
  </si>
  <si>
    <t>Getreide ohne Körnermais</t>
  </si>
  <si>
    <t>% AF</t>
  </si>
  <si>
    <t>Besatz Rauhfutterfresser insgesamt</t>
  </si>
  <si>
    <t>VE/100 ha</t>
  </si>
  <si>
    <t>Besatz Rindvieh insgesamt</t>
  </si>
  <si>
    <t>Milchkühe</t>
  </si>
  <si>
    <t>St</t>
  </si>
  <si>
    <t>Mutter- u. Ammenkühe</t>
  </si>
  <si>
    <t>Mutterschafe</t>
  </si>
  <si>
    <t>Besatz Schweine insgesamt</t>
  </si>
  <si>
    <t>Mastschweine und Läufer</t>
  </si>
  <si>
    <t>Zuchtsauen</t>
  </si>
  <si>
    <t>Besatz Geflügel insgesamt</t>
  </si>
  <si>
    <t>Viehbesatz insgesamt</t>
  </si>
  <si>
    <t>Ertrag Getreide (ohne Körnermais)</t>
  </si>
  <si>
    <t>dt/ha</t>
  </si>
  <si>
    <t>Verkaufserlös Getreide (ohne KM)</t>
  </si>
  <si>
    <t>€/dt</t>
  </si>
  <si>
    <t>geborene Kälber</t>
  </si>
  <si>
    <t>St/Kuh</t>
  </si>
  <si>
    <t>Milchleistung</t>
  </si>
  <si>
    <t>kg/Kuh</t>
  </si>
  <si>
    <t>Verkauf Mastschweine</t>
  </si>
  <si>
    <t>Verkauf männliche Rinder über 0,5 J.</t>
  </si>
  <si>
    <t>aufgezogene Ferkel</t>
  </si>
  <si>
    <t>St/Z.Sau</t>
  </si>
  <si>
    <t>Verkaufserlös Milch</t>
  </si>
  <si>
    <t>Ferkel bis 25 kg</t>
  </si>
  <si>
    <t>€/Stück</t>
  </si>
  <si>
    <t>Mastschwein üb. 50 kg</t>
  </si>
  <si>
    <t>Immaterielle Vermögensgegenstände</t>
  </si>
  <si>
    <t>Boden insgesamt</t>
  </si>
  <si>
    <t>Wirtschaftsgebäude, baul. Anlagen</t>
  </si>
  <si>
    <t>Techn. Anlagen, Maschinen, and. Anl.</t>
  </si>
  <si>
    <t>Anlagevermögen ohne Tiere</t>
  </si>
  <si>
    <t>Tiervermögen insgesamt</t>
  </si>
  <si>
    <t>Umlaufvermögen ohne Tiere</t>
  </si>
  <si>
    <t>Summe Aktiva</t>
  </si>
  <si>
    <t>Eigenkapital insgesamt</t>
  </si>
  <si>
    <t>Sonderposten insgesamt</t>
  </si>
  <si>
    <t>Fremdkapital insgesamt</t>
  </si>
  <si>
    <t>Verbindlichkeiten insgesamt</t>
  </si>
  <si>
    <t>Zugang Wirtsch.-Geb., baul. Anlagen</t>
  </si>
  <si>
    <t>Veränderung Anlagevermögen o. Tiere</t>
  </si>
  <si>
    <t>Tiervermögen</t>
  </si>
  <si>
    <t>Umlaufvermögen</t>
  </si>
  <si>
    <t>Bruttoinvestitionen</t>
  </si>
  <si>
    <t>Nettoinvestitionen</t>
  </si>
  <si>
    <t>Veränderung Eigenkapital insgesamt</t>
  </si>
  <si>
    <t>Veränderung Fremdkapital insgesamt</t>
  </si>
  <si>
    <t>Veränderung Verbindlichkeiten insgesamt</t>
  </si>
  <si>
    <t>Betriebliche Erträge insgesamt</t>
  </si>
  <si>
    <t>Umsatzerlöse ldw. Pflanz.Prod. insg.</t>
  </si>
  <si>
    <t>Umsatzerlöse Tierproduktion insges.</t>
  </si>
  <si>
    <t>Geflügel / Eier</t>
  </si>
  <si>
    <t>Umsatzerlöse Handel, Dienstl. Neb.B.</t>
  </si>
  <si>
    <t>Bestandsveränderungen insgesamt</t>
  </si>
  <si>
    <t>Sonstige betr. Erträge insgesamt</t>
  </si>
  <si>
    <t>Zeitraumfremde Erträge</t>
  </si>
  <si>
    <t>Betriebliche Aufwendungen insgesamt</t>
  </si>
  <si>
    <t>Materialaufwand insgesamt</t>
  </si>
  <si>
    <t>Materialaufw. Pflanzenprod. insges.</t>
  </si>
  <si>
    <t>Materialaufw. Tierproduktion insges.</t>
  </si>
  <si>
    <t>Materialaufw. Sonst. Betr.-Zweige</t>
  </si>
  <si>
    <t>Arbeitshilfsmittel insgesamt</t>
  </si>
  <si>
    <t>Personalaufwand insgesamt</t>
  </si>
  <si>
    <t>Abschreibungen insgesamt</t>
  </si>
  <si>
    <t>Zeitraumfremder Aufwand</t>
  </si>
  <si>
    <t>Pachtzinsen ja ha Pachtfläche</t>
  </si>
  <si>
    <t>€/ha PF</t>
  </si>
  <si>
    <t>Zinsquote (Verbindlichkeiten)</t>
  </si>
  <si>
    <t>%</t>
  </si>
  <si>
    <t>Lohnansatz (nichtentl. AK)</t>
  </si>
  <si>
    <t>Pachtansatz Boden</t>
  </si>
  <si>
    <t>Zinsansatz Eigenkapital</t>
  </si>
  <si>
    <t>Betriebsergebnis</t>
  </si>
  <si>
    <t>Finanzergebnis</t>
  </si>
  <si>
    <t>Zinsen und ähnliche Aufwendungen</t>
  </si>
  <si>
    <t>Betr.Steuern insges. (Steuerergebn.)</t>
  </si>
  <si>
    <t>Gewinn / Verlust</t>
  </si>
  <si>
    <t>Gewinn je nicht entlohnte AK</t>
  </si>
  <si>
    <t>€/nAK</t>
  </si>
  <si>
    <t>Gewinn + Pers.aufw. je AK insgesamt</t>
  </si>
  <si>
    <t>€/AK</t>
  </si>
  <si>
    <t>Ordentliches Ergebnis</t>
  </si>
  <si>
    <t>Arbeitsertrag (ordentlich)</t>
  </si>
  <si>
    <t>Gesamtkapitalrendite (ordentlich)</t>
  </si>
  <si>
    <t>Betriebseinkommen (Wertschöpfung)</t>
  </si>
  <si>
    <t>Gewinnrate (ordentlich)</t>
  </si>
  <si>
    <t>Cash flow II</t>
  </si>
  <si>
    <t>Cash flow III</t>
  </si>
  <si>
    <t>langfristige Kapitaldienstgrenze</t>
  </si>
  <si>
    <t>Kapitaldienst</t>
  </si>
  <si>
    <t>Fremdkapitalanteil</t>
  </si>
  <si>
    <t>Fremdkapitaldeckung I</t>
  </si>
  <si>
    <t>Fremdkapitaldeckung II</t>
  </si>
  <si>
    <t>e</t>
  </si>
  <si>
    <t>m</t>
  </si>
  <si>
    <t>w</t>
  </si>
  <si>
    <t>&gt; 1000 ha</t>
  </si>
  <si>
    <t>Ackerbau</t>
  </si>
  <si>
    <t xml:space="preserve"> Verbund</t>
  </si>
  <si>
    <t xml:space="preserve"> A-GETR</t>
  </si>
  <si>
    <t xml:space="preserve"> F-MI</t>
  </si>
  <si>
    <t xml:space="preserve"> F-SO</t>
  </si>
  <si>
    <t>€</t>
  </si>
  <si>
    <t>Entnahmen insgesamt</t>
  </si>
  <si>
    <t>Entn.ber.um Ent.z.Bild. v.P.Vermög.</t>
  </si>
  <si>
    <t>Einlagen insgesamt</t>
  </si>
  <si>
    <t>Einl.ber.um Einlagen a. Priv.Vermög.</t>
  </si>
  <si>
    <t>Eig.Kap.ver. ber. um priv. Ent/Einl.</t>
  </si>
  <si>
    <t>Veränderung Eigenkapital lt. Bilanz</t>
  </si>
  <si>
    <t>Bereinigte  Eigenkapitalveränderung</t>
  </si>
  <si>
    <t>Futterbau</t>
  </si>
  <si>
    <t>&gt;300 ha</t>
  </si>
  <si>
    <t>Cent/kg</t>
  </si>
  <si>
    <t>Landwirtschaft</t>
  </si>
  <si>
    <t>Ackerbau gesamt</t>
  </si>
  <si>
    <t>Gesamt</t>
  </si>
  <si>
    <t>Inhaltsverzeichnis</t>
  </si>
  <si>
    <t>&lt;&lt;</t>
  </si>
  <si>
    <t>Inhalt</t>
  </si>
  <si>
    <t>LW</t>
  </si>
  <si>
    <t>E A nach Erfolg und LF</t>
  </si>
  <si>
    <t>P A nach Erfolg und LF</t>
  </si>
  <si>
    <t>JP A nach Erfolg und LF</t>
  </si>
  <si>
    <t>E VB nach Erfolg und LF</t>
  </si>
  <si>
    <t>P VB nach Erfolg und LF</t>
  </si>
  <si>
    <t>JP VB nach Erfolg und LF</t>
  </si>
  <si>
    <t>JP F</t>
  </si>
  <si>
    <t>E F nach Erfolg und LF</t>
  </si>
  <si>
    <t>E A+VB id</t>
  </si>
  <si>
    <t>E F id</t>
  </si>
  <si>
    <t>P A+VB id</t>
  </si>
  <si>
    <t>P F id</t>
  </si>
  <si>
    <t>J A+VB id</t>
  </si>
  <si>
    <t>J F id</t>
  </si>
  <si>
    <t>5 E A+VB</t>
  </si>
  <si>
    <t>5 E F</t>
  </si>
  <si>
    <t>A nach Typ</t>
  </si>
  <si>
    <t>E A nach Typ</t>
  </si>
  <si>
    <t>F nach Typ</t>
  </si>
  <si>
    <t>E F nach Typ</t>
  </si>
  <si>
    <t>VB nach Typ</t>
  </si>
  <si>
    <t>E VB nach Typ</t>
  </si>
  <si>
    <t>Bezeichnung</t>
  </si>
  <si>
    <t>Getreide</t>
  </si>
  <si>
    <t>A-GETR</t>
  </si>
  <si>
    <t>Hackfrucht</t>
  </si>
  <si>
    <t>A-HACK</t>
  </si>
  <si>
    <t>Ackerbau gemischt</t>
  </si>
  <si>
    <t>Gemüse</t>
  </si>
  <si>
    <t>G-GEM</t>
  </si>
  <si>
    <t>Blumen u. Zierpflanzen</t>
  </si>
  <si>
    <t>G-ZIER</t>
  </si>
  <si>
    <t>Baumschulen</t>
  </si>
  <si>
    <t>G-BS</t>
  </si>
  <si>
    <t>Sonstiger Gartenbau</t>
  </si>
  <si>
    <t>G-SO</t>
  </si>
  <si>
    <t>Weinbau</t>
  </si>
  <si>
    <t>D-WB</t>
  </si>
  <si>
    <t xml:space="preserve">Obstbau </t>
  </si>
  <si>
    <t>D-OB</t>
  </si>
  <si>
    <t>Dauerkutur-Gemischt</t>
  </si>
  <si>
    <t>D-SO</t>
  </si>
  <si>
    <t>Milchvieh</t>
  </si>
  <si>
    <t>F-MI</t>
  </si>
  <si>
    <t>Sonstiger Futterbau</t>
  </si>
  <si>
    <t>F-SO</t>
  </si>
  <si>
    <t>Schweine</t>
  </si>
  <si>
    <t>V-SW</t>
  </si>
  <si>
    <t>Sonstige Veredlung</t>
  </si>
  <si>
    <t>V-SO</t>
  </si>
  <si>
    <t>Verbundbetriebe (VB)</t>
  </si>
  <si>
    <t>Pflanzenbau-Verbund</t>
  </si>
  <si>
    <t>VB-PFL</t>
  </si>
  <si>
    <t>Ackerbau &gt; 2/3</t>
  </si>
  <si>
    <t>Gartenbau &gt; 2/3</t>
  </si>
  <si>
    <t>Futterbau &gt; 2/3</t>
  </si>
  <si>
    <t>Veredlung &gt; 2/3</t>
  </si>
  <si>
    <t>kein Betriebszweig &gt; 2/3</t>
  </si>
  <si>
    <t>Getreide-, Ölsaaten- und Eiweißpflanzen &gt; 2/3</t>
  </si>
  <si>
    <t>Hackfrüchte &gt; 2/3</t>
  </si>
  <si>
    <t>Ackerbaubetriebe ohne besonderen Schwerpunkt</t>
  </si>
  <si>
    <t>Gemüse/Erdbeeren &gt; 2/3</t>
  </si>
  <si>
    <t>Blumen und Zierpflanzen &gt; 2/3</t>
  </si>
  <si>
    <t>Baumschulen &gt; 2/3</t>
  </si>
  <si>
    <t>Gartenbaubetriebe ohne besonderen Schwerpunkt</t>
  </si>
  <si>
    <t>Rebanlagen &gt; 2/3</t>
  </si>
  <si>
    <t>Obst- und Beerenobstanlagen &gt; 2/3</t>
  </si>
  <si>
    <t>Milchkühe &gt; 2/3</t>
  </si>
  <si>
    <t>Weideviehbetriebe ohne besonderen Schwerpunkt</t>
  </si>
  <si>
    <t>Zuchtsauen und andere Schweine &gt; 2/3</t>
  </si>
  <si>
    <t>Einzelunternehmen</t>
  </si>
  <si>
    <t>nicht eingetr.</t>
  </si>
  <si>
    <t>G.b.R.</t>
  </si>
  <si>
    <t>O.H.G.</t>
  </si>
  <si>
    <t>K.G.</t>
  </si>
  <si>
    <t>e.V.</t>
  </si>
  <si>
    <t>GmbH &amp; Co. KG</t>
  </si>
  <si>
    <t>G.m.b.H.</t>
  </si>
  <si>
    <t>A.G.</t>
  </si>
  <si>
    <t>e.G.</t>
  </si>
  <si>
    <t>Gesellschaftsform</t>
  </si>
  <si>
    <t>Rechtsform</t>
  </si>
  <si>
    <t>Beschreibung</t>
  </si>
  <si>
    <t>Personengesellschaften</t>
  </si>
  <si>
    <t>Juristische Personen</t>
  </si>
  <si>
    <t>nicht eingetragener Verein</t>
  </si>
  <si>
    <t>Gesellschaft Bürgerlichen Rechts</t>
  </si>
  <si>
    <t>Offene Handelsgesellschaft</t>
  </si>
  <si>
    <t>Kommandit-Gesellschaft</t>
  </si>
  <si>
    <t>eingetragener Verein</t>
  </si>
  <si>
    <t>Gesellschaft mit beschränkter Haftung</t>
  </si>
  <si>
    <t>Aktiengesellschaft</t>
  </si>
  <si>
    <t>eingetragene Genossenschaft</t>
  </si>
  <si>
    <t>sonst. Rechtsformen</t>
  </si>
  <si>
    <t>erfolgreiche</t>
  </si>
  <si>
    <t>weniger erfolgreiche</t>
  </si>
  <si>
    <t>Durchschnitt der Betriebsgruppe</t>
  </si>
  <si>
    <t>Durchschnitt der 25 % erfolgreichsten Betriebe dieser Gruppe</t>
  </si>
  <si>
    <t>Durchschnitt der 25 % am wenigsten erfolgreichsten Betriebe dieser Gruppe</t>
  </si>
  <si>
    <t>Gruppe</t>
  </si>
  <si>
    <t>Betriebstyp</t>
  </si>
  <si>
    <t>Betriebsform</t>
  </si>
  <si>
    <t>Betriebsgröße</t>
  </si>
  <si>
    <t>Erfolg</t>
  </si>
  <si>
    <t>Landwirtschaftliche Fläche kleiner oder gleich 100 ha LF</t>
  </si>
  <si>
    <t>…</t>
  </si>
  <si>
    <t>Ackerbaubetriebe (A)</t>
  </si>
  <si>
    <t>Gartenbaubetriebe (G)</t>
  </si>
  <si>
    <t>Dauerkulturbetriebe (D)</t>
  </si>
  <si>
    <t>Veredlungsbetriebe (V)</t>
  </si>
  <si>
    <t>Futterbaubetriebe (Weidevieh) (F)</t>
  </si>
  <si>
    <t>Andere Veredlungsbetriebe</t>
  </si>
  <si>
    <t>Landwirtschaftliche Fläche größer 100 und kleiner gleich 300 ha LF</t>
  </si>
  <si>
    <t>Betriebsgruppen</t>
  </si>
  <si>
    <t>Systematik zur Gruppierung der Betriebe</t>
  </si>
  <si>
    <t>Erfolgsgruppe</t>
  </si>
  <si>
    <t>Größenklasse</t>
  </si>
  <si>
    <t>J A nach Typ</t>
  </si>
  <si>
    <t>Identische Betriebe</t>
  </si>
  <si>
    <t>Pflanzenbau &gt; 1/3</t>
  </si>
  <si>
    <t>Andere Dauerkulturbetriebe</t>
  </si>
  <si>
    <t>Dauerkulturen &gt; 2/3</t>
  </si>
  <si>
    <t>sonst. Personenges.</t>
  </si>
  <si>
    <t>P F nach Erfolg und LF</t>
  </si>
  <si>
    <t>Arbeitserledigung</t>
  </si>
  <si>
    <t>Dauergrünland,  Ende WJ</t>
  </si>
  <si>
    <t>Hauptfutterfläche,  Anf. WJ</t>
  </si>
  <si>
    <t>ha/GV</t>
  </si>
  <si>
    <t>Zugang Boden</t>
  </si>
  <si>
    <t>Zugang Techn. Anl, Masch., and. Anl.</t>
  </si>
  <si>
    <t>Veränderung Aktiva</t>
  </si>
  <si>
    <t xml:space="preserve"> A-HACK</t>
  </si>
  <si>
    <t>Alle</t>
  </si>
  <si>
    <t>Verzinsung des Eigenkapitals (ordentlich)</t>
  </si>
  <si>
    <t>Nutzbare Milchreferenzmenge</t>
  </si>
  <si>
    <t xml:space="preserve"> nicht entlohnte AK</t>
  </si>
  <si>
    <t xml:space="preserve"> (Lohn-) Fremd-AK</t>
  </si>
  <si>
    <t xml:space="preserve"> Weizen insgesamt</t>
  </si>
  <si>
    <t xml:space="preserve"> Gerste insgesamt</t>
  </si>
  <si>
    <t xml:space="preserve"> Feldgemüse</t>
  </si>
  <si>
    <t xml:space="preserve"> Maschinen und Geräte</t>
  </si>
  <si>
    <t xml:space="preserve"> Rinder</t>
  </si>
  <si>
    <t xml:space="preserve"> Schweine</t>
  </si>
  <si>
    <t xml:space="preserve"> Feldinventar</t>
  </si>
  <si>
    <t xml:space="preserve"> Finanzumlaufvermögen</t>
  </si>
  <si>
    <t xml:space="preserve"> kurzfr. Verbindlk. insg.(EU)</t>
  </si>
  <si>
    <t xml:space="preserve"> kurzfr. Verbindlk. insg.(JP)</t>
  </si>
  <si>
    <t xml:space="preserve"> Getreide (ohne Körnerm.)</t>
  </si>
  <si>
    <t xml:space="preserve"> Milch</t>
  </si>
  <si>
    <t xml:space="preserve"> Zulagen und Zuschüsse</t>
  </si>
  <si>
    <t xml:space="preserve"> Agrardieselerstattung</t>
  </si>
  <si>
    <t xml:space="preserve"> Ausgl.zahlg. umw.ger.Erz.</t>
  </si>
  <si>
    <t xml:space="preserve"> Saat-/Pflanzgut</t>
  </si>
  <si>
    <t xml:space="preserve"> Düngemittel</t>
  </si>
  <si>
    <t xml:space="preserve"> Pflanzenschutz</t>
  </si>
  <si>
    <t xml:space="preserve"> Tierzukäufe insgesamt</t>
  </si>
  <si>
    <t xml:space="preserve"> Futtermittelzukauf</t>
  </si>
  <si>
    <t xml:space="preserve"> Tierarzt, Besamung</t>
  </si>
  <si>
    <t xml:space="preserve"> Heizmaterial/Strom/Wasser</t>
  </si>
  <si>
    <t xml:space="preserve"> Treib-/Schmierstoffe</t>
  </si>
  <si>
    <t xml:space="preserve"> Lohnarbeit, Masch.-miete</t>
  </si>
  <si>
    <t xml:space="preserve"> Löhne Familien-AK</t>
  </si>
  <si>
    <t xml:space="preserve"> Afa auf Milchlieferrecht</t>
  </si>
  <si>
    <t>Sonstige betr. Aufwendungen</t>
  </si>
  <si>
    <t xml:space="preserve"> Unterhaltung insgesamt</t>
  </si>
  <si>
    <t xml:space="preserve"> Unterh. Gebäude, baul. A.</t>
  </si>
  <si>
    <t xml:space="preserve"> Unterh. t.Anl.,Masch.,PKW</t>
  </si>
  <si>
    <t xml:space="preserve"> Maschinen u. Geräte</t>
  </si>
  <si>
    <t xml:space="preserve"> PKW und Fuhrpark</t>
  </si>
  <si>
    <t xml:space="preserve"> Betriebsversicherungen</t>
  </si>
  <si>
    <t xml:space="preserve"> sonst. Betriebsaufwand</t>
  </si>
  <si>
    <t xml:space="preserve"> Pacht- u. Mietaufw. insg.</t>
  </si>
  <si>
    <t xml:space="preserve"> Pachtaufw. luf-flächen</t>
  </si>
  <si>
    <t>Personen ges</t>
  </si>
  <si>
    <t>Garten bau</t>
  </si>
  <si>
    <t>Vered lung</t>
  </si>
  <si>
    <t>LW nach RF</t>
  </si>
  <si>
    <t>Nat. Personen</t>
  </si>
  <si>
    <t>Verbund</t>
  </si>
  <si>
    <t>Jur. Personen</t>
  </si>
  <si>
    <t>JP nach Betriebsform</t>
  </si>
  <si>
    <t xml:space="preserve"> für die Lebenshaltung</t>
  </si>
  <si>
    <t xml:space="preserve"> für Altenteil</t>
  </si>
  <si>
    <t xml:space="preserve"> für sonst. Eink.übertragungen</t>
  </si>
  <si>
    <t xml:space="preserve"> für private Versicherungen</t>
  </si>
  <si>
    <t xml:space="preserve"> für private Steuern</t>
  </si>
  <si>
    <t xml:space="preserve"> zur Bildung Privatverm.</t>
  </si>
  <si>
    <t xml:space="preserve"> für nichtlandw. Einkünfte</t>
  </si>
  <si>
    <t xml:space="preserve"> Sonstige Entnahmen</t>
  </si>
  <si>
    <t xml:space="preserve"> aus nichtlandw. Erwerbseinkünfte</t>
  </si>
  <si>
    <t xml:space="preserve"> aus nicht Erwerbseinkünfte</t>
  </si>
  <si>
    <t xml:space="preserve"> aus Privatvermögen</t>
  </si>
  <si>
    <t xml:space="preserve"> aus Einkommensübertragungen</t>
  </si>
  <si>
    <t xml:space="preserve"> Sonstige Einlagen</t>
  </si>
  <si>
    <t>Veränderung Sonderposten insgesamt</t>
  </si>
  <si>
    <t xml:space="preserve"> Lohnarbeit und Maschinenmiete</t>
  </si>
  <si>
    <t>Gesamtarbeitsertrag</t>
  </si>
  <si>
    <t>&lt; 300 ha</t>
  </si>
  <si>
    <t>&gt; 300 ha</t>
  </si>
  <si>
    <t>&lt; 1000 ha</t>
  </si>
  <si>
    <t>NW-Mecklenburg und Küstengebiet, bessere diluviale Böden</t>
  </si>
  <si>
    <t>Bodenklimaraum</t>
  </si>
  <si>
    <t>Sandige diluviale Böden des norddeutschen Binnentieflandes</t>
  </si>
  <si>
    <t>mittlere diluviale Böden Mecklenburg-Vorpommern und Uckermark</t>
  </si>
  <si>
    <t>Boden-Klima-Raum</t>
  </si>
  <si>
    <t>Ökologisch wirtschaftende Betriebe</t>
  </si>
  <si>
    <t>Oeko</t>
  </si>
  <si>
    <t>Landwirt-schaft</t>
  </si>
  <si>
    <t>Futterbau-Milch</t>
  </si>
  <si>
    <t>Futterbau Sonstige</t>
  </si>
  <si>
    <t>Zusätzlich zur regionalen Zuordnung werden die Betriebe nach der Bodengüte ausgesucht: In Region 158 und 101 muss die durchschnittliche Ertragsmesszahl mehr als 35, in Region 102 weniger als 44 und in Region 105 weniger als 35 betragen.</t>
  </si>
  <si>
    <t xml:space="preserve"> A-Hack</t>
  </si>
  <si>
    <t>Betriebe, die diese Bedingung nicht erfüllen, werden keiner Region zugeordnet. Daher entspricht die Summe der Anzahl Betriebe in den verschiedenen Regionen nicht der Anzahl Betriebe insgesamt.</t>
  </si>
  <si>
    <t>A nach BKR</t>
  </si>
  <si>
    <t>VB nach BKR</t>
  </si>
  <si>
    <t>F nach BKR</t>
  </si>
  <si>
    <t xml:space="preserve">Gesamt </t>
  </si>
  <si>
    <t xml:space="preserve"> Afa Gebäude, baul. Anlagen</t>
  </si>
  <si>
    <t xml:space="preserve"> Afa Wi-Gebäude, baul. Anl.</t>
  </si>
  <si>
    <t xml:space="preserve"> Afa techn. Anl., Masch., PKW</t>
  </si>
  <si>
    <t xml:space="preserve"> Afa andere Anlagen insgesamt</t>
  </si>
  <si>
    <t>Cash flow I</t>
  </si>
  <si>
    <t>mittelfristige Kapitaldienstgrenze</t>
  </si>
  <si>
    <t>kurzfristige Kapitaldienstgrenze</t>
  </si>
  <si>
    <t>E A nach BKR</t>
  </si>
  <si>
    <t>E VB nach BKR</t>
  </si>
  <si>
    <t>E F nach BKR</t>
  </si>
  <si>
    <t>P A nach BKR</t>
  </si>
  <si>
    <t>J nach BKR</t>
  </si>
  <si>
    <t>A-GEM</t>
  </si>
  <si>
    <r>
      <t xml:space="preserve">Merkmal </t>
    </r>
    <r>
      <rPr>
        <sz val="10"/>
        <rFont val="Arial"/>
        <family val="2"/>
      </rPr>
      <t>(Anteil am Standardoutput des Betriebes)</t>
    </r>
  </si>
  <si>
    <t>Viehhaltung-Verbund</t>
  </si>
  <si>
    <t>Viehhaltung und/oder Veredlung &gt; 1/3</t>
  </si>
  <si>
    <t>Pflanzenbau-Viehhaltung-Verbund</t>
  </si>
  <si>
    <t>Andere Gemischtbetriebe</t>
  </si>
  <si>
    <t>Landwirtschaft gesamt</t>
  </si>
  <si>
    <t xml:space="preserve">Identische Betriebe sind Betriebe, die in allen betrachteten Jahren einen Abschluss geliefert haben und im letzten Jahr zur ausgewählten Gruppe gehörten. </t>
  </si>
  <si>
    <t>Ackerbau, konventionell, nach Betriebstyp</t>
  </si>
  <si>
    <t>Ackerbaubetriebe, konventionell, nach Boden-Klima-Raum</t>
  </si>
  <si>
    <t>Verbundbetriebe, konventionell, nach Betriebstyp</t>
  </si>
  <si>
    <t>Verbundbetriebe, konventionell, nach Boden-Klima-Raum</t>
  </si>
  <si>
    <t>Futterbaubetriebe, konventionell, nach Betriebstyp</t>
  </si>
  <si>
    <t>Futterbaubetriebe, konventionell, nach Boden-Klima-Raum</t>
  </si>
  <si>
    <t>Gesellschaft mit beschränkter Haftung &amp; Compagnie Kommanditgesellschaft, ist vom rechtlichen Status eine Personengesellschaft, wird aber in den Auswertungen zu den juristischen Personen gezählt, da eine juristische Person (die GmbH) die Stelle der persönlich haftenden Gesellschafter einnimmt.</t>
  </si>
  <si>
    <t>Mittelwert</t>
  </si>
  <si>
    <t xml:space="preserve"> Ölfrüchte</t>
  </si>
  <si>
    <t xml:space="preserve"> Kartoffeln</t>
  </si>
  <si>
    <t xml:space="preserve"> Zuckerrüben</t>
  </si>
  <si>
    <t xml:space="preserve"> Silomais</t>
  </si>
  <si>
    <t xml:space="preserve"> Flächenstill. einsch. NaWaRo, Brache</t>
  </si>
  <si>
    <t xml:space="preserve"> Rapsertrag</t>
  </si>
  <si>
    <t xml:space="preserve"> Weizenpreis</t>
  </si>
  <si>
    <t xml:space="preserve"> Gerstenpreis</t>
  </si>
  <si>
    <t xml:space="preserve"> Rapspreis</t>
  </si>
  <si>
    <t xml:space="preserve"> Kartoffelpreis</t>
  </si>
  <si>
    <t xml:space="preserve"> Zuckerrübenpreis</t>
  </si>
  <si>
    <t>FMI, 158</t>
  </si>
  <si>
    <t>FMI, 101</t>
  </si>
  <si>
    <t>FMI, 102</t>
  </si>
  <si>
    <t>FMI, 105</t>
  </si>
  <si>
    <t>F-So</t>
  </si>
  <si>
    <t>F</t>
  </si>
  <si>
    <t xml:space="preserve">FMI </t>
  </si>
  <si>
    <t>Alle Betriebe nach Hauptgruppe</t>
  </si>
  <si>
    <t>Einzelunternehmen Ackerbaubetriebe, nach Erfolg und Größe</t>
  </si>
  <si>
    <t>Einzelunternehmen Ackerbau, nach Betriebstyp</t>
  </si>
  <si>
    <t>Einzelunternehmen Ackerbau, nach Boden-Klima-Raum</t>
  </si>
  <si>
    <t>Einzelunternehmen Verbundbetriebe, nach Erfolg und Größe</t>
  </si>
  <si>
    <t>Einzelunternehmen Verbund, nach Betriebstyp</t>
  </si>
  <si>
    <t>Einzelunternehmen Verbund, nach Boden-Klima-Raum</t>
  </si>
  <si>
    <t>Einzelunternehmen Futterbaubetriebe, nach Erfolg und Größe</t>
  </si>
  <si>
    <t>Einzelunternehmen Futterbau, nach Betriebstyp</t>
  </si>
  <si>
    <t>Einzelunternehmen Futterbau, nach Boden-Klima-Raum</t>
  </si>
  <si>
    <t>Identische Einzelunternehmen (Ackerbau und Verbund)</t>
  </si>
  <si>
    <t>Identische Einzelunternehmen (Futterbau und Gesamt)</t>
  </si>
  <si>
    <t>Eigenkapitalentwicklung von Einzelunternehmen Ackerbau und Verbund</t>
  </si>
  <si>
    <t>Eigenkapitalentwicklung von Einzelunternehmen Futterbau und Gesamt</t>
  </si>
  <si>
    <t>Personengesellschaften Ackerbaubetriebe, nach Erfolg und Größe</t>
  </si>
  <si>
    <t>Personengesellschaften Ackerbau, nach Boden-Klima-Raum</t>
  </si>
  <si>
    <t>Personengesellschaften Verbundbetriebe, nach Erfolg und Größe</t>
  </si>
  <si>
    <t>Personengesellschaften Futterbaubetriebe, nach Erfolg und Größe</t>
  </si>
  <si>
    <t>Identische Personengesellschaften (Ackerbau und Verbund)</t>
  </si>
  <si>
    <t>Identische Personengesellschaften (Futterbau und Gesamt)</t>
  </si>
  <si>
    <t>Juristische Personen, nach Betriebsform</t>
  </si>
  <si>
    <t>Juristische Personen, nach Boden-Klima-Raum</t>
  </si>
  <si>
    <t>Juristische Personen Ackerbaubetriebe, nach Erfolg und Größe</t>
  </si>
  <si>
    <t>Juristische Personen Ackerbau, nach Betriebstyp</t>
  </si>
  <si>
    <t>Juristische Personen Verbundbetriebe, nach Erfolg und Größe</t>
  </si>
  <si>
    <t>Juristische Personen Futterbaubetriebe, nach Erfolg und Größe</t>
  </si>
  <si>
    <t>Identische Juristische Personen (Ackerbau und Verbund)</t>
  </si>
  <si>
    <t>Identische Juristische Personen (Futterbau, Gesamt)</t>
  </si>
  <si>
    <t xml:space="preserve"> VB-PFL-Vieh</t>
  </si>
  <si>
    <t>VB-PFL-Vieh</t>
  </si>
  <si>
    <t>VB-Vieh</t>
  </si>
  <si>
    <t xml:space="preserve"> VB-Vieh</t>
  </si>
  <si>
    <t>Personengesellschaften Verbundbetriebe, nach Boden-Klima-Raum</t>
  </si>
  <si>
    <t>P VB nach BKR</t>
  </si>
  <si>
    <t>Personen-gesellschaften</t>
  </si>
  <si>
    <t>Personengesellschaften Futterbaubetriebe, nach Boden-Klima-Raum</t>
  </si>
  <si>
    <t>P F nach BKR</t>
  </si>
  <si>
    <t>Personengesellschaften nach Betriebsform</t>
  </si>
  <si>
    <t>Einzelunternehmen nach Betriebsform</t>
  </si>
  <si>
    <t>E nach Form</t>
  </si>
  <si>
    <t>P nach Betriebsform</t>
  </si>
  <si>
    <t xml:space="preserve"> A-GEM</t>
  </si>
  <si>
    <t>Futterbau-Sonstige</t>
  </si>
  <si>
    <t>&lt; 500 ha</t>
  </si>
  <si>
    <t xml:space="preserve"> F-MI, 
&gt; 100 Kühe</t>
  </si>
  <si>
    <t xml:space="preserve"> F-MI, 
&lt; 100 Kühe</t>
  </si>
  <si>
    <t>Vorpommersche Sandböden 
im Uecker-Randow-Gebiet</t>
  </si>
  <si>
    <t xml:space="preserve"> Ertrag Weizen</t>
  </si>
  <si>
    <t xml:space="preserve"> Ertrag Gerste</t>
  </si>
  <si>
    <t xml:space="preserve"> Ertrag Kartoffeln</t>
  </si>
  <si>
    <t xml:space="preserve"> Ertrag Zuckerrüben</t>
  </si>
  <si>
    <t xml:space="preserve"> Entkoppelte Betriebsprämie</t>
  </si>
  <si>
    <t>Alle landwirtschaftlichen Betriebe nach Rechtsform</t>
  </si>
  <si>
    <t>HE</t>
  </si>
  <si>
    <t>NE</t>
  </si>
  <si>
    <t xml:space="preserve">  </t>
  </si>
  <si>
    <t>Milchviehbetriebe, konventionell, identisch, nach Gewinnermittlungszeitraum</t>
  </si>
  <si>
    <t>FMI id</t>
  </si>
  <si>
    <t>Gewinnermittlungszeitraum</t>
  </si>
  <si>
    <t>Zeitspanne</t>
  </si>
  <si>
    <t>1.1. - 31.12. des Jahres</t>
  </si>
  <si>
    <t>Kalenderjahr</t>
  </si>
  <si>
    <t>1.5. des Jahres - 30.4. des folgenden Jahres oder 1.7. des Jahres - 30.6. des folgenden Jahres</t>
  </si>
  <si>
    <t>Wirtschaftsjahr</t>
  </si>
  <si>
    <t>Jahr der Anfangsbilanz, entspricht in der Regel dem Erntejahr (wenn nicht anders genannt, kann das Datum der 1.1., 1.5. oder 1.7. sein).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</si>
</sst>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0"/>
      <name val="Arial"/>
      <family val="2"/>
    </font>
    <font>
      <sz val="10"/>
      <name val="Arial"/>
      <family val="2"/>
    </font>
    <font>
      <sz val="9"/>
      <color indexed="18"/>
      <name val="Arial"/>
      <family val="2"/>
    </font>
    <font>
      <sz val="9"/>
      <name val="Arial"/>
      <family val="2"/>
    </font>
    <font>
      <sz val="8"/>
      <name val="Arial"/>
      <family val="2"/>
    </font>
    <font>
      <i/>
      <sz val="8"/>
      <name val="Arial"/>
      <family val="2"/>
    </font>
    <font>
      <b/>
      <sz val="9"/>
      <name val="Arial"/>
      <family val="2"/>
    </font>
    <font>
      <i/>
      <sz val="9"/>
      <name val="Arial"/>
      <family val="2"/>
    </font>
    <font>
      <sz val="9"/>
      <name val="Arial"/>
      <family val="2"/>
    </font>
    <font>
      <u/>
      <sz val="10"/>
      <color indexed="12"/>
      <name val="Arial"/>
      <family val="2"/>
    </font>
    <font>
      <sz val="8"/>
      <name val="Arial"/>
      <family val="2"/>
    </font>
    <font>
      <b/>
      <sz val="8"/>
      <name val="Arial"/>
      <family val="2"/>
    </font>
    <font>
      <b/>
      <sz val="9"/>
      <name val="Arial"/>
      <family val="2"/>
    </font>
    <font>
      <b/>
      <sz val="10"/>
      <name val="Arial"/>
      <family val="2"/>
    </font>
    <font>
      <sz val="10"/>
      <name val="Arial"/>
      <family val="2"/>
    </font>
    <font>
      <b/>
      <sz val="12"/>
      <name val="Arial"/>
      <family val="2"/>
    </font>
    <font>
      <sz val="11"/>
      <color indexed="18"/>
      <name val="Trebuchet MS"/>
      <family val="2"/>
    </font>
    <font>
      <sz val="12"/>
      <name val="Arial"/>
      <family val="2"/>
    </font>
    <font>
      <sz val="18"/>
      <name val="Arial"/>
      <family val="2"/>
    </font>
  </fonts>
  <fills count="3">
    <fill>
      <patternFill patternType="none"/>
    </fill>
    <fill>
      <patternFill patternType="gray125"/>
    </fill>
    <fill>
      <patternFill patternType="solid">
        <fgColor indexed="9"/>
        <bgColor indexed="22"/>
      </patternFill>
    </fill>
  </fills>
  <borders count="15">
    <border>
      <left/>
      <right/>
      <top/>
      <bottom/>
      <diagonal/>
    </border>
    <border>
      <left style="hair">
        <color indexed="23"/>
      </left>
      <right style="hair">
        <color indexed="64"/>
      </right>
      <top style="hair">
        <color indexed="64"/>
      </top>
      <bottom style="hair">
        <color indexed="23"/>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3" fontId="0" fillId="0" borderId="0" applyFill="0" applyBorder="0" applyProtection="0">
      <alignment vertical="center"/>
    </xf>
    <xf numFmtId="0" fontId="2" fillId="2" borderId="1" applyNumberFormat="0" applyBorder="0" applyAlignment="0">
      <protection locked="0"/>
    </xf>
    <xf numFmtId="0" fontId="9" fillId="0" borderId="0" applyNumberFormat="0" applyFill="0" applyBorder="0" applyAlignment="0" applyProtection="0">
      <alignment vertical="top"/>
      <protection locked="0"/>
    </xf>
    <xf numFmtId="0" fontId="1" fillId="0" borderId="0"/>
  </cellStyleXfs>
  <cellXfs count="180">
    <xf numFmtId="3" fontId="0" fillId="0" borderId="0" xfId="0">
      <alignment vertical="center"/>
    </xf>
    <xf numFmtId="3" fontId="6" fillId="0" borderId="0" xfId="3" applyNumberFormat="1" applyFont="1" applyBorder="1" applyAlignment="1" applyProtection="1">
      <alignment horizontal="centerContinuous" vertical="center" wrapText="1"/>
      <protection locked="0"/>
    </xf>
    <xf numFmtId="3" fontId="6" fillId="0" borderId="0" xfId="3" applyNumberFormat="1" applyFont="1" applyFill="1" applyBorder="1" applyAlignment="1" applyProtection="1">
      <alignment horizontal="centerContinuous" vertical="center" wrapText="1"/>
      <protection locked="0"/>
    </xf>
    <xf numFmtId="3" fontId="11" fillId="0" borderId="0" xfId="3" applyNumberFormat="1" applyFont="1" applyFill="1" applyBorder="1" applyAlignment="1" applyProtection="1">
      <alignment horizontal="centerContinuous" vertical="center" wrapText="1"/>
      <protection locked="0"/>
    </xf>
    <xf numFmtId="3" fontId="12" fillId="0" borderId="0" xfId="3" applyNumberFormat="1" applyFont="1" applyBorder="1" applyAlignment="1" applyProtection="1">
      <alignment horizontal="centerContinuous" vertical="center" wrapText="1"/>
      <protection locked="0"/>
    </xf>
    <xf numFmtId="3" fontId="12" fillId="0" borderId="0" xfId="3" applyNumberFormat="1" applyFont="1" applyFill="1" applyBorder="1" applyAlignment="1" applyProtection="1">
      <alignment horizontal="centerContinuous" vertical="center" wrapText="1"/>
      <protection locked="0"/>
    </xf>
    <xf numFmtId="1" fontId="12" fillId="0" borderId="0" xfId="3" applyNumberFormat="1" applyFont="1" applyBorder="1" applyAlignment="1" applyProtection="1">
      <alignment horizontal="centerContinuous" vertical="center" wrapText="1"/>
      <protection locked="0"/>
    </xf>
    <xf numFmtId="0" fontId="1" fillId="0" borderId="0" xfId="3"/>
    <xf numFmtId="3" fontId="4" fillId="0" borderId="0" xfId="0" applyNumberFormat="1" applyFont="1" applyBorder="1" applyAlignment="1">
      <alignment horizontal="center"/>
    </xf>
    <xf numFmtId="1" fontId="5" fillId="0" borderId="0" xfId="0" applyNumberFormat="1" applyFont="1" applyBorder="1" applyAlignment="1">
      <alignment horizontal="center"/>
    </xf>
    <xf numFmtId="1" fontId="5" fillId="0" borderId="2" xfId="0" applyNumberFormat="1" applyFont="1" applyBorder="1" applyAlignment="1">
      <alignment horizontal="center"/>
    </xf>
    <xf numFmtId="4" fontId="4" fillId="0" borderId="0" xfId="0" applyNumberFormat="1" applyFont="1" applyBorder="1" applyAlignment="1">
      <alignment horizontal="center"/>
    </xf>
    <xf numFmtId="3" fontId="4" fillId="0" borderId="2" xfId="0" applyNumberFormat="1" applyFont="1" applyBorder="1" applyAlignment="1">
      <alignment horizontal="center"/>
    </xf>
    <xf numFmtId="1" fontId="5" fillId="0" borderId="3" xfId="0" applyNumberFormat="1" applyFont="1" applyBorder="1" applyAlignment="1">
      <alignment horizontal="center"/>
    </xf>
    <xf numFmtId="3" fontId="0" fillId="0" borderId="0" xfId="0" applyBorder="1">
      <alignment vertical="center"/>
    </xf>
    <xf numFmtId="3" fontId="12" fillId="0" borderId="0" xfId="0" applyNumberFormat="1" applyFont="1" applyBorder="1" applyAlignment="1" applyProtection="1">
      <alignment horizontal="centerContinuous" vertical="center" wrapText="1"/>
      <protection locked="0"/>
    </xf>
    <xf numFmtId="1" fontId="12" fillId="0" borderId="0" xfId="0" applyNumberFormat="1" applyFont="1" applyBorder="1" applyAlignment="1" applyProtection="1">
      <alignment horizontal="centerContinuous" vertical="center" wrapText="1"/>
      <protection locked="0"/>
    </xf>
    <xf numFmtId="3" fontId="3" fillId="0" borderId="3" xfId="0" applyNumberFormat="1" applyFont="1" applyBorder="1" applyAlignment="1">
      <alignment horizontal="center"/>
    </xf>
    <xf numFmtId="4" fontId="3" fillId="0" borderId="0" xfId="0" applyNumberFormat="1" applyFont="1" applyBorder="1" applyAlignment="1">
      <alignment horizontal="left"/>
    </xf>
    <xf numFmtId="3" fontId="12" fillId="0" borderId="0" xfId="3" applyNumberFormat="1" applyFont="1" applyBorder="1" applyAlignment="1" applyProtection="1">
      <alignment horizontal="center" vertical="center" wrapText="1"/>
      <protection locked="0"/>
    </xf>
    <xf numFmtId="3" fontId="12" fillId="0" borderId="0" xfId="3" applyNumberFormat="1" applyFont="1" applyBorder="1" applyAlignment="1">
      <alignment vertical="center" wrapText="1"/>
    </xf>
    <xf numFmtId="3" fontId="9" fillId="0" borderId="0" xfId="2" applyNumberFormat="1" applyAlignment="1" applyProtection="1">
      <alignment vertical="center"/>
    </xf>
    <xf numFmtId="3" fontId="0" fillId="0" borderId="0" xfId="0" applyAlignment="1">
      <alignment vertical="center"/>
    </xf>
    <xf numFmtId="3" fontId="6" fillId="0" borderId="0" xfId="3" applyNumberFormat="1" applyFont="1" applyFill="1" applyBorder="1" applyAlignment="1">
      <alignment vertical="center" wrapText="1"/>
    </xf>
    <xf numFmtId="3" fontId="12" fillId="0" borderId="0" xfId="3" applyNumberFormat="1" applyFont="1" applyBorder="1" applyAlignment="1" applyProtection="1">
      <alignment horizontal="centerContinuous" vertical="center"/>
      <protection locked="0"/>
    </xf>
    <xf numFmtId="3" fontId="9" fillId="0" borderId="0" xfId="2" applyNumberFormat="1" applyBorder="1" applyAlignment="1" applyProtection="1">
      <alignment horizontal="center" vertical="center"/>
    </xf>
    <xf numFmtId="3" fontId="9" fillId="0" borderId="0" xfId="2" applyNumberFormat="1" applyAlignment="1" applyProtection="1">
      <alignment horizontal="center" vertical="center"/>
    </xf>
    <xf numFmtId="3" fontId="13" fillId="0" borderId="0" xfId="0" applyFont="1" applyAlignment="1">
      <alignment horizontal="center" vertical="center"/>
    </xf>
    <xf numFmtId="3" fontId="15" fillId="0" borderId="0" xfId="0" applyFont="1" applyAlignment="1">
      <alignment horizontal="center" vertical="center"/>
    </xf>
    <xf numFmtId="3" fontId="13" fillId="0" borderId="4" xfId="0" applyFont="1" applyBorder="1" applyAlignment="1">
      <alignment horizontal="center" vertical="center" wrapText="1"/>
    </xf>
    <xf numFmtId="3" fontId="13" fillId="0" borderId="4" xfId="0" applyFont="1" applyBorder="1" applyAlignment="1">
      <alignment horizontal="center" vertical="center"/>
    </xf>
    <xf numFmtId="3" fontId="0" fillId="0" borderId="4" xfId="0" applyBorder="1">
      <alignment vertical="center"/>
    </xf>
    <xf numFmtId="3" fontId="13" fillId="0" borderId="4" xfId="0" applyFont="1" applyBorder="1">
      <alignment vertical="center"/>
    </xf>
    <xf numFmtId="3" fontId="3" fillId="0" borderId="0" xfId="0" applyNumberFormat="1" applyFont="1" applyFill="1" applyBorder="1">
      <alignment vertical="center"/>
    </xf>
    <xf numFmtId="3" fontId="4" fillId="0" borderId="0" xfId="0" applyNumberFormat="1" applyFont="1" applyFill="1" applyBorder="1" applyAlignment="1">
      <alignment horizontal="center"/>
    </xf>
    <xf numFmtId="1" fontId="5" fillId="0" borderId="0" xfId="0" applyNumberFormat="1" applyFont="1" applyFill="1" applyBorder="1" applyAlignment="1">
      <alignment horizontal="center"/>
    </xf>
    <xf numFmtId="3" fontId="8" fillId="0" borderId="0" xfId="0" applyNumberFormat="1" applyFont="1" applyFill="1" applyBorder="1" applyProtection="1">
      <alignment vertical="center"/>
      <protection locked="0"/>
    </xf>
    <xf numFmtId="3" fontId="0" fillId="0" borderId="0" xfId="0" applyNumberFormat="1">
      <alignment vertical="center"/>
    </xf>
    <xf numFmtId="164" fontId="0" fillId="0" borderId="0" xfId="0" applyNumberFormat="1">
      <alignment vertical="center"/>
    </xf>
    <xf numFmtId="3" fontId="15" fillId="0" borderId="0" xfId="0" applyFont="1" applyAlignment="1">
      <alignment horizontal="left" vertical="center"/>
    </xf>
    <xf numFmtId="3" fontId="3" fillId="0" borderId="0" xfId="0" applyNumberFormat="1" applyFont="1" applyBorder="1" applyAlignment="1">
      <alignment vertical="center"/>
    </xf>
    <xf numFmtId="1" fontId="3" fillId="0" borderId="3" xfId="0" applyNumberFormat="1" applyFont="1" applyBorder="1" applyAlignment="1">
      <alignment vertical="center"/>
    </xf>
    <xf numFmtId="1" fontId="3" fillId="0" borderId="3" xfId="0" applyNumberFormat="1" applyFont="1" applyBorder="1" applyAlignment="1">
      <alignment horizontal="center" vertical="center"/>
    </xf>
    <xf numFmtId="1" fontId="7" fillId="0" borderId="3" xfId="0" applyNumberFormat="1" applyFont="1" applyBorder="1" applyAlignment="1">
      <alignment horizontal="center" vertical="center"/>
    </xf>
    <xf numFmtId="1" fontId="3" fillId="0" borderId="3" xfId="0" applyNumberFormat="1" applyFont="1" applyBorder="1" applyAlignment="1" applyProtection="1">
      <alignment horizontal="center" vertical="center"/>
      <protection locked="0"/>
    </xf>
    <xf numFmtId="3" fontId="3" fillId="0" borderId="2" xfId="0" applyNumberFormat="1" applyFont="1" applyBorder="1" applyAlignment="1">
      <alignment vertical="center"/>
    </xf>
    <xf numFmtId="3" fontId="4" fillId="0" borderId="2" xfId="0" applyNumberFormat="1" applyFont="1" applyBorder="1" applyAlignment="1">
      <alignment horizontal="center" vertical="center"/>
    </xf>
    <xf numFmtId="3" fontId="7" fillId="0" borderId="2" xfId="0" applyNumberFormat="1" applyFont="1" applyBorder="1" applyAlignment="1">
      <alignment horizontal="center" vertical="center"/>
    </xf>
    <xf numFmtId="3" fontId="3" fillId="0" borderId="2" xfId="0" applyNumberFormat="1" applyFont="1" applyBorder="1" applyAlignment="1" applyProtection="1">
      <alignment vertical="center"/>
      <protection locked="0"/>
    </xf>
    <xf numFmtId="3" fontId="4" fillId="0" borderId="0" xfId="0" applyNumberFormat="1" applyFont="1" applyBorder="1" applyAlignment="1">
      <alignment horizontal="center" vertical="center"/>
    </xf>
    <xf numFmtId="1" fontId="5" fillId="0" borderId="0" xfId="0" applyNumberFormat="1" applyFont="1" applyBorder="1" applyAlignment="1">
      <alignment horizontal="center" vertical="center"/>
    </xf>
    <xf numFmtId="3" fontId="3" fillId="0" borderId="0" xfId="0" applyNumberFormat="1" applyFont="1" applyBorder="1" applyAlignment="1" applyProtection="1">
      <alignment vertical="center"/>
      <protection locked="0"/>
    </xf>
    <xf numFmtId="164" fontId="3" fillId="0" borderId="0" xfId="0" applyNumberFormat="1" applyFont="1" applyBorder="1" applyAlignment="1" applyProtection="1">
      <alignment vertical="center"/>
      <protection locked="0"/>
    </xf>
    <xf numFmtId="3" fontId="3" fillId="0" borderId="3" xfId="0" applyNumberFormat="1" applyFont="1" applyBorder="1" applyAlignment="1">
      <alignment vertical="center"/>
    </xf>
    <xf numFmtId="3" fontId="4" fillId="0" borderId="3" xfId="0" applyNumberFormat="1" applyFont="1" applyBorder="1" applyAlignment="1">
      <alignment horizontal="center" vertical="center"/>
    </xf>
    <xf numFmtId="1" fontId="5" fillId="0" borderId="3" xfId="0" applyNumberFormat="1" applyFont="1" applyBorder="1" applyAlignment="1">
      <alignment horizontal="center" vertical="center"/>
    </xf>
    <xf numFmtId="3" fontId="3" fillId="0" borderId="3" xfId="0" applyNumberFormat="1" applyFont="1" applyBorder="1" applyAlignment="1" applyProtection="1">
      <alignment vertical="center"/>
      <protection locked="0"/>
    </xf>
    <xf numFmtId="4" fontId="3" fillId="0" borderId="0" xfId="0" applyNumberFormat="1" applyFont="1" applyBorder="1" applyAlignment="1">
      <alignment vertical="center"/>
    </xf>
    <xf numFmtId="4" fontId="4" fillId="0" borderId="0" xfId="0" applyNumberFormat="1" applyFont="1" applyBorder="1" applyAlignment="1">
      <alignment horizontal="center" vertical="center"/>
    </xf>
    <xf numFmtId="4" fontId="3" fillId="0" borderId="3" xfId="0" applyNumberFormat="1" applyFont="1" applyBorder="1" applyAlignment="1">
      <alignment vertical="center"/>
    </xf>
    <xf numFmtId="4" fontId="4" fillId="0" borderId="3" xfId="0" applyNumberFormat="1" applyFont="1" applyBorder="1" applyAlignment="1">
      <alignment horizontal="center" vertical="center"/>
    </xf>
    <xf numFmtId="164" fontId="3" fillId="0" borderId="3" xfId="0" applyNumberFormat="1" applyFont="1" applyBorder="1" applyAlignment="1" applyProtection="1">
      <alignment vertical="center"/>
      <protection locked="0"/>
    </xf>
    <xf numFmtId="3" fontId="3" fillId="0" borderId="0" xfId="0" applyNumberFormat="1" applyFont="1" applyBorder="1" applyAlignment="1">
      <alignment horizontal="left" vertical="center"/>
    </xf>
    <xf numFmtId="3" fontId="3" fillId="0" borderId="3" xfId="0" applyNumberFormat="1" applyFont="1" applyBorder="1" applyAlignment="1">
      <alignment horizontal="left" vertical="center"/>
    </xf>
    <xf numFmtId="4" fontId="3" fillId="0" borderId="0" xfId="0" applyNumberFormat="1" applyFont="1" applyBorder="1" applyAlignment="1" applyProtection="1">
      <alignment vertical="center"/>
      <protection locked="0"/>
    </xf>
    <xf numFmtId="4" fontId="4" fillId="0" borderId="0" xfId="0" applyNumberFormat="1" applyFont="1" applyFill="1" applyBorder="1" applyAlignment="1">
      <alignment horizontal="center" vertical="center"/>
    </xf>
    <xf numFmtId="4" fontId="3" fillId="0" borderId="3" xfId="0" applyNumberFormat="1" applyFont="1" applyBorder="1" applyAlignment="1" applyProtection="1">
      <alignment vertical="center"/>
      <protection locked="0"/>
    </xf>
    <xf numFmtId="3" fontId="3" fillId="0" borderId="3" xfId="0" applyNumberFormat="1" applyFont="1" applyFill="1" applyBorder="1" applyAlignment="1">
      <alignment horizontal="left" vertical="center"/>
    </xf>
    <xf numFmtId="3" fontId="4" fillId="0" borderId="3" xfId="0" applyNumberFormat="1" applyFont="1" applyFill="1" applyBorder="1" applyAlignment="1">
      <alignment horizontal="center" vertical="center"/>
    </xf>
    <xf numFmtId="1" fontId="5" fillId="0" borderId="3" xfId="0" applyNumberFormat="1" applyFont="1" applyFill="1" applyBorder="1" applyAlignment="1">
      <alignment horizontal="center" vertical="center"/>
    </xf>
    <xf numFmtId="3" fontId="3" fillId="0" borderId="3" xfId="0" applyNumberFormat="1" applyFont="1" applyFill="1" applyBorder="1" applyAlignment="1" applyProtection="1">
      <alignment vertical="center"/>
      <protection locked="0"/>
    </xf>
    <xf numFmtId="3" fontId="3" fillId="0" borderId="0" xfId="0" applyNumberFormat="1" applyFont="1" applyFill="1" applyBorder="1" applyAlignment="1">
      <alignment vertical="center"/>
    </xf>
    <xf numFmtId="3" fontId="4" fillId="0" borderId="0"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3" fontId="8" fillId="0" borderId="0" xfId="0" applyNumberFormat="1" applyFont="1" applyFill="1" applyBorder="1" applyAlignment="1" applyProtection="1">
      <alignment vertical="center"/>
      <protection locked="0"/>
    </xf>
    <xf numFmtId="3" fontId="8" fillId="0" borderId="3" xfId="0" applyNumberFormat="1" applyFont="1" applyFill="1" applyBorder="1" applyAlignment="1" applyProtection="1">
      <alignment vertical="center"/>
      <protection locked="0"/>
    </xf>
    <xf numFmtId="2" fontId="3" fillId="0" borderId="0" xfId="0" applyNumberFormat="1" applyFont="1" applyBorder="1" applyAlignment="1">
      <alignment vertical="center"/>
    </xf>
    <xf numFmtId="2" fontId="4" fillId="0" borderId="0" xfId="0" applyNumberFormat="1" applyFont="1" applyBorder="1" applyAlignment="1">
      <alignment horizontal="center" vertical="center"/>
    </xf>
    <xf numFmtId="3" fontId="0" fillId="0" borderId="0" xfId="0" applyFill="1">
      <alignment vertical="center"/>
    </xf>
    <xf numFmtId="1" fontId="6" fillId="0" borderId="0" xfId="0" applyNumberFormat="1" applyFont="1" applyBorder="1" applyAlignment="1" applyProtection="1">
      <alignment horizontal="centerContinuous" vertical="center" wrapText="1"/>
      <protection locked="0"/>
    </xf>
    <xf numFmtId="3" fontId="0" fillId="0" borderId="0" xfId="0" applyFill="1" applyBorder="1" applyAlignment="1">
      <alignment horizontal="left" vertical="center"/>
    </xf>
    <xf numFmtId="3" fontId="0" fillId="0" borderId="0" xfId="0" applyBorder="1" applyAlignment="1">
      <alignment vertical="center"/>
    </xf>
    <xf numFmtId="3" fontId="0" fillId="0" borderId="3" xfId="0" applyBorder="1" applyAlignment="1">
      <alignment vertical="center"/>
    </xf>
    <xf numFmtId="3" fontId="0" fillId="0" borderId="3" xfId="0" applyFill="1" applyBorder="1" applyAlignment="1">
      <alignment vertical="center"/>
    </xf>
    <xf numFmtId="3" fontId="0" fillId="0" borderId="0" xfId="0" applyFill="1" applyBorder="1" applyAlignment="1">
      <alignment vertical="center"/>
    </xf>
    <xf numFmtId="3" fontId="9" fillId="0" borderId="5" xfId="2" applyNumberFormat="1" applyBorder="1" applyAlignment="1" applyProtection="1">
      <alignment vertical="center"/>
    </xf>
    <xf numFmtId="3" fontId="9" fillId="0" borderId="0" xfId="2" applyNumberFormat="1" applyBorder="1" applyAlignment="1" applyProtection="1">
      <alignment vertical="center"/>
    </xf>
    <xf numFmtId="3" fontId="0" fillId="0" borderId="0" xfId="0" applyBorder="1" applyAlignment="1"/>
    <xf numFmtId="3" fontId="3" fillId="0" borderId="3" xfId="0" applyNumberFormat="1" applyFont="1" applyBorder="1" applyAlignment="1"/>
    <xf numFmtId="1" fontId="3" fillId="0" borderId="3" xfId="0" applyNumberFormat="1" applyFont="1" applyBorder="1" applyAlignment="1" applyProtection="1">
      <alignment horizontal="center"/>
      <protection locked="0"/>
    </xf>
    <xf numFmtId="3" fontId="3" fillId="0" borderId="3" xfId="0" applyNumberFormat="1" applyFont="1" applyBorder="1" applyAlignment="1" applyProtection="1">
      <protection locked="0"/>
    </xf>
    <xf numFmtId="3" fontId="3" fillId="0" borderId="2" xfId="0" applyNumberFormat="1" applyFont="1" applyBorder="1" applyAlignment="1"/>
    <xf numFmtId="3" fontId="3" fillId="0" borderId="2" xfId="0" applyNumberFormat="1" applyFont="1" applyBorder="1" applyAlignment="1" applyProtection="1">
      <protection locked="0"/>
    </xf>
    <xf numFmtId="3" fontId="3" fillId="0" borderId="0" xfId="0" applyNumberFormat="1" applyFont="1" applyBorder="1" applyAlignment="1"/>
    <xf numFmtId="3" fontId="3" fillId="0" borderId="0" xfId="0" applyNumberFormat="1" applyFont="1" applyBorder="1" applyAlignment="1" applyProtection="1">
      <protection locked="0"/>
    </xf>
    <xf numFmtId="4" fontId="3" fillId="0" borderId="0" xfId="0" applyNumberFormat="1" applyFont="1" applyBorder="1" applyAlignment="1"/>
    <xf numFmtId="3" fontId="0" fillId="0" borderId="4" xfId="0" applyBorder="1" applyAlignment="1">
      <alignment vertical="center" wrapText="1"/>
    </xf>
    <xf numFmtId="3" fontId="0" fillId="0" borderId="4" xfId="0" applyBorder="1" applyAlignment="1">
      <alignment horizontal="center" vertical="center" wrapText="1"/>
    </xf>
    <xf numFmtId="3" fontId="6" fillId="0" borderId="0" xfId="3" applyNumberFormat="1" applyFont="1" applyBorder="1" applyAlignment="1" applyProtection="1">
      <alignment horizontal="center" vertical="center" wrapText="1"/>
      <protection locked="0"/>
    </xf>
    <xf numFmtId="3" fontId="0" fillId="0" borderId="6" xfId="0" applyBorder="1" applyAlignment="1">
      <alignment vertical="center"/>
    </xf>
    <xf numFmtId="3" fontId="6" fillId="0" borderId="0" xfId="0" applyNumberFormat="1" applyFont="1" applyBorder="1" applyAlignment="1" applyProtection="1">
      <alignment horizontal="centerContinuous" vertical="center" wrapText="1"/>
      <protection locked="0"/>
    </xf>
    <xf numFmtId="1" fontId="6" fillId="0" borderId="0" xfId="3" applyNumberFormat="1" applyFont="1" applyBorder="1" applyAlignment="1" applyProtection="1">
      <alignment horizontal="centerContinuous" vertical="center" wrapText="1"/>
      <protection locked="0"/>
    </xf>
    <xf numFmtId="1" fontId="4" fillId="0" borderId="6" xfId="0" applyNumberFormat="1" applyFont="1" applyBorder="1" applyAlignment="1">
      <alignment vertical="center"/>
    </xf>
    <xf numFmtId="1" fontId="4" fillId="0" borderId="6" xfId="0" applyNumberFormat="1" applyFont="1" applyBorder="1" applyAlignment="1">
      <alignment horizontal="center" vertical="center"/>
    </xf>
    <xf numFmtId="1" fontId="5" fillId="0" borderId="6" xfId="0" applyNumberFormat="1" applyFont="1" applyBorder="1" applyAlignment="1">
      <alignment horizontal="center" vertical="center"/>
    </xf>
    <xf numFmtId="1" fontId="4" fillId="0" borderId="6" xfId="0" applyNumberFormat="1" applyFont="1" applyBorder="1" applyAlignment="1" applyProtection="1">
      <alignment horizontal="center" vertical="center"/>
      <protection locked="0"/>
    </xf>
    <xf numFmtId="3" fontId="4" fillId="0" borderId="3" xfId="0" applyNumberFormat="1" applyFont="1" applyBorder="1" applyAlignment="1">
      <alignment vertical="center"/>
    </xf>
    <xf numFmtId="3" fontId="5" fillId="0" borderId="3" xfId="0" applyNumberFormat="1" applyFont="1" applyBorder="1" applyAlignment="1">
      <alignment horizontal="center" vertical="center"/>
    </xf>
    <xf numFmtId="3" fontId="4" fillId="0" borderId="3" xfId="0" applyNumberFormat="1" applyFont="1" applyBorder="1" applyAlignment="1" applyProtection="1">
      <alignment vertical="center"/>
      <protection locked="0"/>
    </xf>
    <xf numFmtId="3" fontId="4" fillId="0" borderId="0" xfId="0" applyNumberFormat="1" applyFont="1" applyBorder="1" applyAlignment="1">
      <alignment vertical="center"/>
    </xf>
    <xf numFmtId="3" fontId="4" fillId="0" borderId="0" xfId="0" applyNumberFormat="1" applyFont="1" applyBorder="1" applyAlignment="1" applyProtection="1">
      <alignment vertical="center"/>
      <protection locked="0"/>
    </xf>
    <xf numFmtId="164" fontId="4" fillId="0" borderId="0" xfId="0" applyNumberFormat="1" applyFont="1" applyBorder="1" applyAlignment="1" applyProtection="1">
      <alignment vertical="center"/>
      <protection locked="0"/>
    </xf>
    <xf numFmtId="4" fontId="4" fillId="0" borderId="0" xfId="0" applyNumberFormat="1" applyFont="1" applyBorder="1" applyAlignment="1">
      <alignment vertical="center"/>
    </xf>
    <xf numFmtId="4" fontId="4" fillId="0" borderId="3" xfId="0" applyNumberFormat="1" applyFont="1" applyBorder="1" applyAlignment="1">
      <alignment vertical="center"/>
    </xf>
    <xf numFmtId="164" fontId="4" fillId="0" borderId="3" xfId="0" applyNumberFormat="1" applyFont="1" applyBorder="1" applyAlignment="1" applyProtection="1">
      <alignment vertical="center"/>
      <protection locked="0"/>
    </xf>
    <xf numFmtId="3" fontId="4" fillId="0" borderId="0" xfId="0" applyNumberFormat="1" applyFont="1" applyBorder="1" applyAlignment="1">
      <alignment horizontal="left" vertical="center"/>
    </xf>
    <xf numFmtId="3" fontId="4" fillId="0" borderId="3" xfId="0" applyNumberFormat="1" applyFont="1" applyBorder="1" applyAlignment="1">
      <alignment horizontal="left" vertical="center"/>
    </xf>
    <xf numFmtId="4" fontId="4" fillId="0" borderId="0" xfId="0" applyNumberFormat="1" applyFont="1" applyBorder="1" applyAlignment="1" applyProtection="1">
      <alignment vertical="center"/>
      <protection locked="0"/>
    </xf>
    <xf numFmtId="4" fontId="4" fillId="0" borderId="3" xfId="0" applyNumberFormat="1" applyFont="1" applyBorder="1" applyAlignment="1" applyProtection="1">
      <alignment vertical="center"/>
      <protection locked="0"/>
    </xf>
    <xf numFmtId="3" fontId="4" fillId="0" borderId="3" xfId="0" applyNumberFormat="1" applyFont="1" applyFill="1" applyBorder="1" applyAlignment="1">
      <alignment horizontal="left" vertical="center"/>
    </xf>
    <xf numFmtId="3" fontId="4" fillId="0" borderId="3" xfId="0" applyNumberFormat="1" applyFont="1" applyFill="1" applyBorder="1" applyAlignment="1" applyProtection="1">
      <alignment vertical="center"/>
      <protection locked="0"/>
    </xf>
    <xf numFmtId="3" fontId="4" fillId="0" borderId="0" xfId="0" applyNumberFormat="1" applyFont="1" applyFill="1" applyBorder="1" applyAlignment="1">
      <alignment vertical="center"/>
    </xf>
    <xf numFmtId="3" fontId="4" fillId="0" borderId="0" xfId="0" applyNumberFormat="1" applyFont="1" applyFill="1" applyBorder="1" applyAlignment="1" applyProtection="1">
      <alignment vertical="center"/>
      <protection locked="0"/>
    </xf>
    <xf numFmtId="3" fontId="0" fillId="0" borderId="0" xfId="0" applyFill="1" applyAlignment="1">
      <alignment vertical="center"/>
    </xf>
    <xf numFmtId="2" fontId="4" fillId="0" borderId="0" xfId="0" applyNumberFormat="1" applyFont="1" applyBorder="1" applyAlignment="1">
      <alignment vertical="center"/>
    </xf>
    <xf numFmtId="3" fontId="6" fillId="0" borderId="0" xfId="3" applyNumberFormat="1" applyFont="1" applyBorder="1" applyAlignment="1">
      <alignment horizontal="centerContinuous" vertical="center" wrapText="1"/>
    </xf>
    <xf numFmtId="3" fontId="13" fillId="0" borderId="4" xfId="0" applyFont="1" applyBorder="1">
      <alignment vertical="center"/>
    </xf>
    <xf numFmtId="3" fontId="13" fillId="0" borderId="0" xfId="0" applyFont="1" applyBorder="1" applyAlignment="1">
      <alignment vertical="center"/>
    </xf>
    <xf numFmtId="3" fontId="13" fillId="0" borderId="4" xfId="0" applyFont="1" applyBorder="1">
      <alignment vertical="center"/>
    </xf>
    <xf numFmtId="3" fontId="11" fillId="0" borderId="0" xfId="3" applyNumberFormat="1" applyFont="1" applyBorder="1" applyAlignment="1" applyProtection="1">
      <alignment horizontal="center" vertical="center" wrapText="1"/>
      <protection locked="0"/>
    </xf>
    <xf numFmtId="3" fontId="11" fillId="0" borderId="0" xfId="3" applyNumberFormat="1" applyFont="1" applyBorder="1" applyAlignment="1" applyProtection="1">
      <alignment horizontal="centerContinuous" vertical="center" wrapText="1"/>
      <protection locked="0"/>
    </xf>
    <xf numFmtId="3" fontId="18" fillId="0" borderId="4" xfId="0" applyFont="1" applyBorder="1" applyAlignment="1">
      <alignment horizontal="left" vertical="center"/>
    </xf>
    <xf numFmtId="3" fontId="14" fillId="0" borderId="6" xfId="0" applyFont="1" applyBorder="1">
      <alignment vertical="center"/>
    </xf>
    <xf numFmtId="3" fontId="14" fillId="0" borderId="8" xfId="0" applyFont="1" applyBorder="1">
      <alignment vertical="center"/>
    </xf>
    <xf numFmtId="3" fontId="0" fillId="0" borderId="4" xfId="0" applyBorder="1">
      <alignment vertical="center"/>
    </xf>
    <xf numFmtId="3" fontId="13" fillId="0" borderId="4" xfId="0" applyFont="1" applyBorder="1">
      <alignment vertical="center"/>
    </xf>
    <xf numFmtId="3" fontId="0" fillId="0" borderId="7" xfId="0" applyFont="1" applyBorder="1">
      <alignment vertical="center"/>
    </xf>
    <xf numFmtId="3" fontId="16" fillId="0" borderId="2" xfId="2" applyNumberFormat="1" applyFont="1" applyBorder="1" applyAlignment="1" applyProtection="1">
      <alignment horizontal="center" vertical="center" textRotation="90" wrapText="1"/>
    </xf>
    <xf numFmtId="3" fontId="16" fillId="0" borderId="0" xfId="2" applyNumberFormat="1" applyFont="1" applyBorder="1" applyAlignment="1" applyProtection="1">
      <alignment horizontal="center" vertical="center" textRotation="90" wrapText="1"/>
    </xf>
    <xf numFmtId="3" fontId="16" fillId="0" borderId="3" xfId="2" applyNumberFormat="1" applyFont="1" applyBorder="1" applyAlignment="1" applyProtection="1">
      <alignment horizontal="center" vertical="center" textRotation="90" wrapText="1"/>
    </xf>
    <xf numFmtId="3" fontId="0" fillId="0" borderId="4" xfId="0" applyBorder="1">
      <alignment vertical="center"/>
    </xf>
    <xf numFmtId="3" fontId="13" fillId="0" borderId="4" xfId="0" applyFont="1" applyBorder="1" applyAlignment="1">
      <alignment horizontal="left" vertical="center"/>
    </xf>
    <xf numFmtId="3" fontId="0" fillId="0" borderId="7" xfId="0" applyBorder="1" applyAlignment="1">
      <alignment vertical="center" wrapText="1"/>
    </xf>
    <xf numFmtId="3" fontId="0" fillId="0" borderId="6" xfId="0" applyBorder="1" applyAlignment="1">
      <alignment vertical="center" wrapText="1"/>
    </xf>
    <xf numFmtId="3" fontId="0" fillId="0" borderId="8" xfId="0" applyBorder="1" applyAlignment="1">
      <alignment vertical="center" wrapText="1"/>
    </xf>
    <xf numFmtId="3" fontId="0" fillId="0" borderId="4" xfId="0" applyBorder="1" applyAlignment="1">
      <alignment vertical="center" wrapText="1"/>
    </xf>
    <xf numFmtId="3" fontId="0" fillId="0" borderId="4" xfId="0" applyBorder="1" applyAlignment="1">
      <alignment horizontal="center" vertical="center" wrapText="1"/>
    </xf>
    <xf numFmtId="3" fontId="13" fillId="0" borderId="4" xfId="0" applyFont="1" applyBorder="1" applyAlignment="1">
      <alignment horizontal="center" vertical="center" wrapText="1"/>
    </xf>
    <xf numFmtId="3" fontId="15" fillId="0" borderId="3" xfId="0" applyFont="1" applyBorder="1" applyAlignment="1">
      <alignment horizontal="center" vertical="center"/>
    </xf>
    <xf numFmtId="3" fontId="0" fillId="0" borderId="2" xfId="0" applyBorder="1" applyAlignment="1">
      <alignment vertical="center" wrapText="1"/>
    </xf>
    <xf numFmtId="3" fontId="0" fillId="0" borderId="10" xfId="0" applyBorder="1" applyAlignment="1">
      <alignment vertical="center" wrapText="1"/>
    </xf>
    <xf numFmtId="3" fontId="0" fillId="0" borderId="0" xfId="0" applyBorder="1" applyAlignment="1">
      <alignment vertical="center" wrapText="1"/>
    </xf>
    <xf numFmtId="3" fontId="0" fillId="0" borderId="12" xfId="0" applyBorder="1" applyAlignment="1">
      <alignment vertical="center" wrapText="1"/>
    </xf>
    <xf numFmtId="3" fontId="0" fillId="0" borderId="3" xfId="0" applyBorder="1" applyAlignment="1">
      <alignment vertical="center" wrapText="1"/>
    </xf>
    <xf numFmtId="3" fontId="0" fillId="0" borderId="14" xfId="0" applyBorder="1" applyAlignment="1">
      <alignment vertical="center" wrapText="1"/>
    </xf>
    <xf numFmtId="3" fontId="14" fillId="0" borderId="9" xfId="0" applyFont="1" applyFill="1" applyBorder="1">
      <alignment vertical="center"/>
    </xf>
    <xf numFmtId="3" fontId="14" fillId="0" borderId="11" xfId="0" applyFont="1" applyFill="1" applyBorder="1">
      <alignment vertical="center"/>
    </xf>
    <xf numFmtId="3" fontId="14" fillId="0" borderId="13" xfId="0" applyFont="1" applyFill="1" applyBorder="1">
      <alignment vertical="center"/>
    </xf>
    <xf numFmtId="3" fontId="0" fillId="0" borderId="2" xfId="0" applyBorder="1" applyAlignment="1">
      <alignment horizontal="left" vertical="center" wrapText="1"/>
    </xf>
    <xf numFmtId="3" fontId="0" fillId="0" borderId="7" xfId="0" applyFont="1" applyBorder="1">
      <alignment vertical="center"/>
    </xf>
    <xf numFmtId="3" fontId="14" fillId="0" borderId="6" xfId="0" applyFont="1" applyBorder="1">
      <alignment vertical="center"/>
    </xf>
    <xf numFmtId="3" fontId="14" fillId="0" borderId="8" xfId="0" applyFont="1" applyBorder="1">
      <alignment vertical="center"/>
    </xf>
    <xf numFmtId="3" fontId="17" fillId="0" borderId="7" xfId="0" applyFont="1" applyBorder="1" applyAlignment="1">
      <alignment vertical="center" wrapText="1"/>
    </xf>
    <xf numFmtId="3" fontId="17" fillId="0" borderId="8" xfId="0" applyFont="1" applyBorder="1" applyAlignment="1">
      <alignment vertical="center" wrapText="1"/>
    </xf>
    <xf numFmtId="3" fontId="13" fillId="0" borderId="4" xfId="0" applyFont="1" applyBorder="1">
      <alignment vertical="center"/>
    </xf>
    <xf numFmtId="3" fontId="0" fillId="0" borderId="7" xfId="0" applyBorder="1">
      <alignment vertical="center"/>
    </xf>
    <xf numFmtId="3" fontId="0" fillId="0" borderId="6" xfId="0" applyBorder="1">
      <alignment vertical="center"/>
    </xf>
    <xf numFmtId="3" fontId="0" fillId="0" borderId="8" xfId="0" applyBorder="1">
      <alignment vertical="center"/>
    </xf>
    <xf numFmtId="3" fontId="0" fillId="0" borderId="3" xfId="0" applyBorder="1" applyAlignment="1">
      <alignment horizontal="left" vertical="center" wrapText="1"/>
    </xf>
    <xf numFmtId="3" fontId="13" fillId="0" borderId="7" xfId="0" applyFont="1" applyBorder="1">
      <alignment vertical="center"/>
    </xf>
    <xf numFmtId="3" fontId="13" fillId="0" borderId="6" xfId="0" applyFont="1" applyBorder="1">
      <alignment vertical="center"/>
    </xf>
    <xf numFmtId="3" fontId="13" fillId="0" borderId="8" xfId="0" applyFont="1" applyBorder="1">
      <alignment vertical="center"/>
    </xf>
    <xf numFmtId="3" fontId="13" fillId="0" borderId="7" xfId="0" applyFont="1" applyBorder="1" applyAlignment="1">
      <alignment horizontal="center" vertical="center"/>
    </xf>
    <xf numFmtId="3" fontId="13" fillId="0" borderId="8" xfId="0" applyFont="1" applyBorder="1" applyAlignment="1">
      <alignment horizontal="center" vertical="center"/>
    </xf>
    <xf numFmtId="3" fontId="15" fillId="0" borderId="0" xfId="0" applyFont="1" applyAlignment="1">
      <alignment horizontal="center" vertical="center"/>
    </xf>
    <xf numFmtId="3" fontId="6" fillId="0" borderId="0" xfId="3" applyNumberFormat="1" applyFont="1" applyBorder="1" applyAlignment="1">
      <alignment vertical="center" wrapText="1"/>
    </xf>
    <xf numFmtId="3" fontId="12" fillId="0" borderId="0" xfId="3" applyNumberFormat="1" applyFont="1" applyBorder="1" applyAlignment="1">
      <alignment vertical="center" wrapText="1"/>
    </xf>
    <xf numFmtId="3" fontId="6" fillId="0" borderId="3" xfId="3" applyNumberFormat="1" applyFont="1" applyBorder="1" applyAlignment="1" applyProtection="1">
      <alignment horizontal="center" vertical="center" wrapText="1"/>
      <protection locked="0"/>
    </xf>
    <xf numFmtId="3" fontId="12" fillId="0" borderId="0" xfId="3" applyNumberFormat="1" applyFont="1" applyBorder="1" applyAlignment="1" applyProtection="1">
      <alignment horizontal="center" vertical="center" wrapText="1"/>
      <protection locked="0"/>
    </xf>
    <xf numFmtId="3" fontId="6" fillId="0" borderId="0" xfId="3" applyNumberFormat="1" applyFont="1" applyFill="1" applyBorder="1" applyAlignment="1">
      <alignment vertical="center" wrapText="1"/>
    </xf>
  </cellXfs>
  <cellStyles count="4">
    <cellStyle name="Eingabezelle" xfId="1"/>
    <cellStyle name="Hyperlink" xfId="2" builtinId="8"/>
    <cellStyle name="Standard" xfId="0" builtinId="0"/>
    <cellStyle name="Standard_TestbetriebsAuswertung"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49322</xdr:colOff>
      <xdr:row>52</xdr:row>
      <xdr:rowOff>161925</xdr:rowOff>
    </xdr:from>
    <xdr:to>
      <xdr:col>4</xdr:col>
      <xdr:colOff>2809875</xdr:colOff>
      <xdr:row>58</xdr:row>
      <xdr:rowOff>28575</xdr:rowOff>
    </xdr:to>
    <xdr:pic>
      <xdr:nvPicPr>
        <xdr:cNvPr id="1274"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59422" y="9705975"/>
          <a:ext cx="3741628" cy="2552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2">
    <pageSetUpPr fitToPage="1"/>
  </sheetPr>
  <dimension ref="A1:N47"/>
  <sheetViews>
    <sheetView showZeros="0" tabSelected="1" topLeftCell="A2" workbookViewId="0">
      <pane xSplit="4" ySplit="2" topLeftCell="E4" activePane="bottomRight" state="frozen"/>
      <selection sqref="A1:C1"/>
      <selection pane="topRight" sqref="A1:C1"/>
      <selection pane="bottomLeft" sqref="A1:C1"/>
      <selection pane="bottomRight" activeCell="A5" sqref="A5"/>
    </sheetView>
  </sheetViews>
  <sheetFormatPr baseColWidth="10" defaultColWidth="0" defaultRowHeight="14.1" customHeight="1" x14ac:dyDescent="0.2"/>
  <cols>
    <col min="1" max="1" width="9" style="22" customWidth="1"/>
    <col min="2" max="2" width="82.5703125" style="22" bestFit="1" customWidth="1"/>
    <col min="3" max="3" width="0" hidden="1" customWidth="1"/>
    <col min="4" max="4" width="11.42578125" hidden="1" customWidth="1"/>
    <col min="5" max="5" width="18.5703125" customWidth="1"/>
    <col min="6" max="16384" width="11.42578125" hidden="1"/>
  </cols>
  <sheetData>
    <row r="1" spans="1:14" ht="14.1" hidden="1" customHeight="1" x14ac:dyDescent="0.2">
      <c r="A1" s="22" t="s">
        <v>158</v>
      </c>
      <c r="D1" t="s">
        <v>156</v>
      </c>
      <c r="K1" s="26" t="s">
        <v>157</v>
      </c>
      <c r="N1" s="26" t="s">
        <v>157</v>
      </c>
    </row>
    <row r="4" spans="1:14" ht="14.1" customHeight="1" thickBot="1" x14ac:dyDescent="0.25"/>
    <row r="5" spans="1:14" ht="14.1" customHeight="1" x14ac:dyDescent="0.2">
      <c r="A5" s="85"/>
      <c r="B5" s="21" t="s">
        <v>158</v>
      </c>
      <c r="D5" t="s">
        <v>158</v>
      </c>
    </row>
    <row r="6" spans="1:14" ht="14.1" customHeight="1" x14ac:dyDescent="0.2">
      <c r="A6" s="86"/>
      <c r="B6" s="21" t="s">
        <v>274</v>
      </c>
      <c r="D6" t="s">
        <v>273</v>
      </c>
    </row>
    <row r="7" spans="1:14" ht="14.1" customHeight="1" x14ac:dyDescent="0.2">
      <c r="A7" s="137" t="s">
        <v>292</v>
      </c>
      <c r="B7" s="21" t="s">
        <v>423</v>
      </c>
      <c r="D7" t="s">
        <v>159</v>
      </c>
    </row>
    <row r="8" spans="1:14" ht="14.1" customHeight="1" x14ac:dyDescent="0.2">
      <c r="A8" s="138"/>
      <c r="B8" s="21" t="s">
        <v>475</v>
      </c>
      <c r="D8" t="s">
        <v>336</v>
      </c>
    </row>
    <row r="9" spans="1:14" ht="14.1" customHeight="1" x14ac:dyDescent="0.2">
      <c r="A9" s="138"/>
      <c r="B9" s="21" t="s">
        <v>397</v>
      </c>
      <c r="D9" t="s">
        <v>176</v>
      </c>
    </row>
    <row r="10" spans="1:14" ht="14.1" customHeight="1" x14ac:dyDescent="0.2">
      <c r="A10" s="138"/>
      <c r="B10" s="21" t="s">
        <v>398</v>
      </c>
      <c r="D10" t="s">
        <v>373</v>
      </c>
    </row>
    <row r="11" spans="1:14" ht="14.1" customHeight="1" x14ac:dyDescent="0.2">
      <c r="A11" s="138"/>
      <c r="B11" s="21" t="s">
        <v>399</v>
      </c>
      <c r="D11" t="s">
        <v>180</v>
      </c>
    </row>
    <row r="12" spans="1:14" ht="14.1" customHeight="1" x14ac:dyDescent="0.2">
      <c r="A12" s="138"/>
      <c r="B12" s="21" t="s">
        <v>400</v>
      </c>
      <c r="D12" t="s">
        <v>374</v>
      </c>
    </row>
    <row r="13" spans="1:14" ht="14.1" customHeight="1" x14ac:dyDescent="0.2">
      <c r="A13" s="138"/>
      <c r="B13" s="21" t="s">
        <v>401</v>
      </c>
      <c r="D13" t="s">
        <v>178</v>
      </c>
    </row>
    <row r="14" spans="1:14" ht="14.1" customHeight="1" x14ac:dyDescent="0.2">
      <c r="A14" s="138"/>
      <c r="B14" s="21" t="s">
        <v>402</v>
      </c>
      <c r="D14" t="s">
        <v>375</v>
      </c>
    </row>
    <row r="15" spans="1:14" ht="14.1" customHeight="1" x14ac:dyDescent="0.2">
      <c r="A15" s="138"/>
      <c r="B15" s="21" t="s">
        <v>479</v>
      </c>
      <c r="D15" t="s">
        <v>480</v>
      </c>
    </row>
    <row r="16" spans="1:14" ht="14.1" customHeight="1" x14ac:dyDescent="0.2">
      <c r="A16" s="139"/>
      <c r="B16" s="21" t="s">
        <v>365</v>
      </c>
      <c r="D16" t="s">
        <v>366</v>
      </c>
    </row>
    <row r="17" spans="1:4" ht="14.1" customHeight="1" x14ac:dyDescent="0.2">
      <c r="A17" s="137" t="s">
        <v>230</v>
      </c>
      <c r="B17" s="21" t="s">
        <v>461</v>
      </c>
      <c r="D17" t="s">
        <v>462</v>
      </c>
    </row>
    <row r="18" spans="1:4" ht="14.1" customHeight="1" x14ac:dyDescent="0.2">
      <c r="A18" s="138"/>
      <c r="B18" s="21" t="s">
        <v>424</v>
      </c>
      <c r="D18" t="s">
        <v>160</v>
      </c>
    </row>
    <row r="19" spans="1:4" ht="14.1" customHeight="1" x14ac:dyDescent="0.2">
      <c r="A19" s="138"/>
      <c r="B19" s="21" t="s">
        <v>425</v>
      </c>
      <c r="D19" t="s">
        <v>177</v>
      </c>
    </row>
    <row r="20" spans="1:4" ht="14.1" customHeight="1" x14ac:dyDescent="0.2">
      <c r="A20" s="138"/>
      <c r="B20" s="21" t="s">
        <v>426</v>
      </c>
      <c r="D20" t="s">
        <v>384</v>
      </c>
    </row>
    <row r="21" spans="1:4" ht="14.1" customHeight="1" x14ac:dyDescent="0.2">
      <c r="A21" s="138"/>
      <c r="B21" s="21" t="s">
        <v>427</v>
      </c>
      <c r="D21" t="s">
        <v>163</v>
      </c>
    </row>
    <row r="22" spans="1:4" ht="14.1" customHeight="1" x14ac:dyDescent="0.2">
      <c r="A22" s="138"/>
      <c r="B22" s="21" t="s">
        <v>428</v>
      </c>
      <c r="D22" t="s">
        <v>181</v>
      </c>
    </row>
    <row r="23" spans="1:4" ht="14.1" customHeight="1" x14ac:dyDescent="0.2">
      <c r="A23" s="138"/>
      <c r="B23" s="21" t="s">
        <v>429</v>
      </c>
      <c r="D23" t="s">
        <v>385</v>
      </c>
    </row>
    <row r="24" spans="1:4" ht="14.1" customHeight="1" x14ac:dyDescent="0.2">
      <c r="A24" s="138"/>
      <c r="B24" s="21" t="s">
        <v>430</v>
      </c>
      <c r="D24" t="s">
        <v>167</v>
      </c>
    </row>
    <row r="25" spans="1:4" ht="14.1" customHeight="1" x14ac:dyDescent="0.2">
      <c r="A25" s="138"/>
      <c r="B25" s="21" t="s">
        <v>431</v>
      </c>
      <c r="D25" t="s">
        <v>179</v>
      </c>
    </row>
    <row r="26" spans="1:4" ht="14.1" customHeight="1" x14ac:dyDescent="0.2">
      <c r="A26" s="138"/>
      <c r="B26" s="21" t="s">
        <v>432</v>
      </c>
      <c r="D26" t="s">
        <v>386</v>
      </c>
    </row>
    <row r="27" spans="1:4" ht="14.1" customHeight="1" x14ac:dyDescent="0.2">
      <c r="A27" s="138"/>
      <c r="B27" s="21" t="s">
        <v>433</v>
      </c>
      <c r="D27" t="s">
        <v>168</v>
      </c>
    </row>
    <row r="28" spans="1:4" ht="14.1" customHeight="1" x14ac:dyDescent="0.2">
      <c r="A28" s="138"/>
      <c r="B28" s="21" t="s">
        <v>434</v>
      </c>
      <c r="D28" t="s">
        <v>169</v>
      </c>
    </row>
    <row r="29" spans="1:4" ht="14.1" customHeight="1" x14ac:dyDescent="0.2">
      <c r="A29" s="138"/>
      <c r="B29" s="21" t="s">
        <v>435</v>
      </c>
      <c r="D29" t="s">
        <v>174</v>
      </c>
    </row>
    <row r="30" spans="1:4" ht="14.1" customHeight="1" x14ac:dyDescent="0.2">
      <c r="A30" s="139"/>
      <c r="B30" s="21" t="s">
        <v>436</v>
      </c>
      <c r="D30" t="s">
        <v>175</v>
      </c>
    </row>
    <row r="31" spans="1:4" ht="14.1" customHeight="1" x14ac:dyDescent="0.2">
      <c r="A31" s="137" t="s">
        <v>457</v>
      </c>
      <c r="B31" s="21" t="s">
        <v>460</v>
      </c>
      <c r="D31" t="s">
        <v>463</v>
      </c>
    </row>
    <row r="32" spans="1:4" ht="14.1" customHeight="1" x14ac:dyDescent="0.2">
      <c r="A32" s="138"/>
      <c r="B32" s="21" t="s">
        <v>437</v>
      </c>
      <c r="D32" t="s">
        <v>161</v>
      </c>
    </row>
    <row r="33" spans="1:4" ht="14.1" customHeight="1" x14ac:dyDescent="0.2">
      <c r="A33" s="138"/>
      <c r="B33" s="21" t="s">
        <v>438</v>
      </c>
      <c r="D33" t="s">
        <v>387</v>
      </c>
    </row>
    <row r="34" spans="1:4" ht="14.1" customHeight="1" x14ac:dyDescent="0.2">
      <c r="A34" s="138"/>
      <c r="B34" s="21" t="s">
        <v>439</v>
      </c>
      <c r="D34" t="s">
        <v>164</v>
      </c>
    </row>
    <row r="35" spans="1:4" ht="14.1" customHeight="1" x14ac:dyDescent="0.2">
      <c r="A35" s="138"/>
      <c r="B35" s="21" t="s">
        <v>455</v>
      </c>
      <c r="D35" t="s">
        <v>456</v>
      </c>
    </row>
    <row r="36" spans="1:4" ht="14.1" customHeight="1" x14ac:dyDescent="0.2">
      <c r="A36" s="138"/>
      <c r="B36" s="21" t="s">
        <v>440</v>
      </c>
      <c r="D36" t="s">
        <v>283</v>
      </c>
    </row>
    <row r="37" spans="1:4" ht="14.1" customHeight="1" x14ac:dyDescent="0.2">
      <c r="A37" s="138"/>
      <c r="B37" s="21" t="s">
        <v>458</v>
      </c>
      <c r="D37" t="s">
        <v>459</v>
      </c>
    </row>
    <row r="38" spans="1:4" ht="14.1" customHeight="1" x14ac:dyDescent="0.2">
      <c r="A38" s="138"/>
      <c r="B38" s="21" t="s">
        <v>441</v>
      </c>
      <c r="D38" t="s">
        <v>170</v>
      </c>
    </row>
    <row r="39" spans="1:4" ht="14.1" customHeight="1" x14ac:dyDescent="0.2">
      <c r="A39" s="139"/>
      <c r="B39" s="21" t="s">
        <v>442</v>
      </c>
      <c r="D39" t="s">
        <v>171</v>
      </c>
    </row>
    <row r="40" spans="1:4" ht="14.1" customHeight="1" x14ac:dyDescent="0.2">
      <c r="A40" s="137" t="s">
        <v>244</v>
      </c>
      <c r="B40" s="21" t="s">
        <v>443</v>
      </c>
      <c r="D40" t="s">
        <v>340</v>
      </c>
    </row>
    <row r="41" spans="1:4" ht="14.1" customHeight="1" x14ac:dyDescent="0.2">
      <c r="A41" s="138"/>
      <c r="B41" s="21" t="s">
        <v>444</v>
      </c>
      <c r="D41" t="s">
        <v>388</v>
      </c>
    </row>
    <row r="42" spans="1:4" ht="14.1" customHeight="1" x14ac:dyDescent="0.2">
      <c r="A42" s="138"/>
      <c r="B42" s="21" t="s">
        <v>445</v>
      </c>
      <c r="D42" t="s">
        <v>162</v>
      </c>
    </row>
    <row r="43" spans="1:4" ht="14.1" customHeight="1" x14ac:dyDescent="0.2">
      <c r="A43" s="138"/>
      <c r="B43" s="21" t="s">
        <v>446</v>
      </c>
      <c r="D43" t="s">
        <v>277</v>
      </c>
    </row>
    <row r="44" spans="1:4" ht="14.1" customHeight="1" x14ac:dyDescent="0.2">
      <c r="A44" s="138"/>
      <c r="B44" s="21" t="s">
        <v>447</v>
      </c>
      <c r="D44" t="s">
        <v>165</v>
      </c>
    </row>
    <row r="45" spans="1:4" ht="14.1" customHeight="1" x14ac:dyDescent="0.2">
      <c r="A45" s="138"/>
      <c r="B45" s="21" t="s">
        <v>448</v>
      </c>
      <c r="D45" t="s">
        <v>166</v>
      </c>
    </row>
    <row r="46" spans="1:4" ht="14.1" customHeight="1" x14ac:dyDescent="0.2">
      <c r="A46" s="138"/>
      <c r="B46" s="21" t="s">
        <v>449</v>
      </c>
      <c r="D46" t="s">
        <v>172</v>
      </c>
    </row>
    <row r="47" spans="1:4" ht="14.1" customHeight="1" x14ac:dyDescent="0.2">
      <c r="A47" s="138"/>
      <c r="B47" s="21" t="s">
        <v>450</v>
      </c>
      <c r="D47" t="s">
        <v>173</v>
      </c>
    </row>
  </sheetData>
  <mergeCells count="4">
    <mergeCell ref="A40:A47"/>
    <mergeCell ref="A7:A16"/>
    <mergeCell ref="A17:A30"/>
    <mergeCell ref="A31:A39"/>
  </mergeCells>
  <phoneticPr fontId="4" type="noConversion"/>
  <hyperlinks>
    <hyperlink ref="N1" location="Inhalt!A5" display="&lt;&lt;"/>
    <hyperlink ref="K1" location="Inhalt!A5" display="&lt;&lt;"/>
    <hyperlink ref="B5" location="'Inhalt'!A1" display="Inhalt"/>
    <hyperlink ref="B6" location="'Betriebsgruppen'!A1" display="Systematik zur Gruppierung der Betriebe"/>
    <hyperlink ref="B7" location="'LW'!A1" display="Alle Betriebe nach Hauptgruppe"/>
    <hyperlink ref="B8" location="'LW nach RF'!A1" display="Alle landwirtschaftlichen Betriebe nach Rechtsform"/>
    <hyperlink ref="B9" location="'A nach Typ'!A1" display="Ackerbau, konventionell, nach Betriebstyp"/>
    <hyperlink ref="B10" location="'A nach BKR'!A1" display="Ackerbaubetriebe, konventionell, nach Boden-Klima-Raum"/>
    <hyperlink ref="B12" location="'VB nach BKR'!A1" display="Verbundbetriebe, konventionell, nach Boden-Klima-Raum"/>
    <hyperlink ref="B13" location="'F nach Typ'!A1" display="Futterbaubetriebe, konventionell, nach Betriebstyp"/>
    <hyperlink ref="B15" location="'FMI id'!A1" display="Milchviehbetriebe, konventionell, identisch, nach Gewinnermittlungszeitraum"/>
    <hyperlink ref="B16" location="'Oeko'!A1" display="Ökologisch wirtschaftende Betriebe"/>
    <hyperlink ref="B17" location="'E nach Form'!A1" display="Einzelunternehmen nach Betriebsform"/>
    <hyperlink ref="B18" location="'E A nach Erfolg und LF'!A1" display="Einzelunternehmen Ackerbaubetriebe, nach Erfolg und Größe"/>
    <hyperlink ref="B19" location="'E A nach Typ'!A1" display="Einzelunternehmen Ackerbau, nach Betriebstyp"/>
    <hyperlink ref="B20" location="'E A nach BKR'!A1" display="Einzelunternehmen Ackerbau, nach Boden-Klima-Raum"/>
    <hyperlink ref="B21" location="'E VB nach Erfolg und LF'!A1" display="Einzelunternehmen Verbundbetriebe, nach Erfolg und Größe"/>
    <hyperlink ref="B22" location="'E VB nach Typ'!A1" display="Einzelunternehmen Verbund, nach Betriebstyp"/>
    <hyperlink ref="B23" location="'E VB nach BKR'!A1" display="Einzelunternehmen Verbund, nach Boden-Klima-Raum"/>
    <hyperlink ref="B24" location="'E F nach Erfolg und LF'!A1" display="Einzelunternehmen Futterbaubetriebe, nach Erfolg und Größe"/>
    <hyperlink ref="B25" location="'E F nach Typ'!A1" display="Einzelunternehmen Futterbau, nach Betriebstyp"/>
    <hyperlink ref="B26" location="'E F nach BKR'!A1" display="Einzelunternehmen Futterbau, nach Boden-Klima-Raum"/>
    <hyperlink ref="B27" location="'E A+VB id'!A1" display="Identische Einzelunternehmen (Ackerbau und Verbund)"/>
    <hyperlink ref="B28" location="'E F id'!A1" display="Identische Einzelunternehmen (Futterbau und Gesamt)"/>
    <hyperlink ref="B30" location="'5 E F'!A1" display="Eigenkapitalentwicklung von Einzelunternehmen Futterbau und Gesamt"/>
    <hyperlink ref="B31" location="'P nach Betriebsform'!A1" display="Personengesellschaften nach Betriebsform"/>
    <hyperlink ref="B33" location="'P A nach BKR'!A1" display="Personengesellschaften Ackerbau, nach Boden-Klima-Raum"/>
    <hyperlink ref="B34" location="'P VB nach Erfolg und LF'!A1" display="Personengesellschaften Verbundbetriebe, nach Erfolg und Größe"/>
    <hyperlink ref="B36" location="'P F nach Erfolg und LF'!A1" display="Personengesellschaften Futterbaubetriebe, nach Erfolg und Größe"/>
    <hyperlink ref="B37" location="'P F nach BKR'!A1" display="Personengesellschaften Futterbaubetriebe, nach Boden-Klima-Raum"/>
    <hyperlink ref="B38" location="'P A+VB id'!A1" display="Identische Personengesellschaften (Ackerbau und Verbund)"/>
    <hyperlink ref="B39" location="'P F id'!A1" display="Identische Personengesellschaften (Futterbau und Gesamt)"/>
    <hyperlink ref="B40" location="'JP nach Betriebsform'!A1" display="Juristische Personen, nach Betriebsform"/>
    <hyperlink ref="B41" location="'J nach BKR'!A1" display="Juristische Personen, nach Boden-Klima-Raum"/>
    <hyperlink ref="B42" location="'JP A nach Erfolg und LF'!A1" display="Juristische Personen Ackerbaubetriebe, nach Erfolg und Größe"/>
    <hyperlink ref="B43" location="'J A nach Typ'!A1" display="Juristische Personen Ackerbau, nach Betriebstyp"/>
    <hyperlink ref="B29" location="'5 E A+VB'!A1" display="Eigenkapitalentwicklung von Einzelunternehmen Ackerbau und Verbund"/>
    <hyperlink ref="B32" location="'P A nach Erfolg und LF'!A1" display="Personengesellschaften Ackerbaubetriebe, nach Erfolg und Größe"/>
    <hyperlink ref="B35" location="'P VB nach BKR'!A1" display="Personengesellschaften Verbundbetriebe, nach Boden-Klima-Raum"/>
    <hyperlink ref="B11" location="'VB nach Typ'!A1" display="Verbundbetriebe, konventionell, nach Betriebstyp"/>
    <hyperlink ref="B44" location="'JP VB nach Erfolg und LF'!A1" display="Juristische Personen Verbundbetriebe, nach Erfolg und Größe"/>
    <hyperlink ref="B45" location="'JP F'!A1" display="Juristische Personen Futterbaubetriebe, nach Erfolg und Größe"/>
    <hyperlink ref="B46" location="'J A+VB id'!A1" display="Identische Juristische Personen (Ackerbau und Verbund)"/>
    <hyperlink ref="B47" location="'J F id'!A1" display="Identische Juristische Personen (Futterbau, Gesamt)"/>
    <hyperlink ref="B14" location="'F nach BKR'!A1" display="Futterbaubetriebe, konventionell, nach Boden-Klima-Raum"/>
  </hyperlinks>
  <pageMargins left="0.59055118110236227" right="0.39370078740157483" top="0.59055118110236227" bottom="0.59055118110236227" header="0.31496062992125984" footer="0.31496062992125984"/>
  <pageSetup paperSize="9" fitToHeight="2" orientation="portrait" r:id="rId1"/>
  <headerFooter alignWithMargins="0">
    <oddHeader>&amp;C&amp;"Arial,Fett"Testbetriebsergebnisse MV</oddHeader>
    <oddFooter>&amp;LLFA MV&amp;C&amp;D&amp;R&amp;P von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3">
    <outlinePr summaryBelow="0" summaryRight="0"/>
    <pageSetUpPr fitToPage="1"/>
  </sheetPr>
  <dimension ref="A1:K77"/>
  <sheetViews>
    <sheetView showRowColHeaders="0" showZeros="0" workbookViewId="0">
      <pane xSplit="1" ySplit="2" topLeftCell="B3" activePane="bottomRight" state="frozen"/>
      <selection sqref="A1:C1"/>
      <selection pane="topRight" sqref="A1:C1"/>
      <selection pane="bottomLeft" sqref="A1:C1"/>
      <selection pane="bottomRight"/>
    </sheetView>
  </sheetViews>
  <sheetFormatPr baseColWidth="10" defaultColWidth="0" defaultRowHeight="12.75" outlineLevelRow="2" x14ac:dyDescent="0.2"/>
  <cols>
    <col min="1" max="1" width="28.7109375" customWidth="1"/>
    <col min="2" max="2" width="29.28515625" customWidth="1"/>
    <col min="3" max="3" width="11.140625" bestFit="1" customWidth="1"/>
    <col min="4" max="4" width="14.7109375" customWidth="1"/>
    <col min="5" max="5" width="42.28515625" bestFit="1" customWidth="1"/>
    <col min="6" max="6" width="11.42578125" customWidth="1"/>
  </cols>
  <sheetData>
    <row r="1" spans="1:11" ht="15.75" x14ac:dyDescent="0.2">
      <c r="A1" s="39" t="s">
        <v>274</v>
      </c>
      <c r="E1" s="26" t="s">
        <v>157</v>
      </c>
      <c r="K1" s="26" t="s">
        <v>157</v>
      </c>
    </row>
    <row r="2" spans="1:11" ht="39" customHeight="1" outlineLevel="1" x14ac:dyDescent="0.2">
      <c r="A2" s="29" t="s">
        <v>261</v>
      </c>
      <c r="B2" s="30" t="s">
        <v>182</v>
      </c>
      <c r="C2" s="30" t="s">
        <v>260</v>
      </c>
      <c r="D2" s="147" t="s">
        <v>390</v>
      </c>
      <c r="E2" s="147"/>
      <c r="F2" s="27"/>
    </row>
    <row r="3" spans="1:11" outlineLevel="1" x14ac:dyDescent="0.2">
      <c r="A3" s="145" t="s">
        <v>266</v>
      </c>
      <c r="B3" s="31" t="s">
        <v>183</v>
      </c>
      <c r="C3" s="31" t="s">
        <v>184</v>
      </c>
      <c r="D3" s="146" t="s">
        <v>213</v>
      </c>
      <c r="E3" s="31" t="s">
        <v>218</v>
      </c>
    </row>
    <row r="4" spans="1:11" outlineLevel="1" x14ac:dyDescent="0.2">
      <c r="A4" s="145"/>
      <c r="B4" s="31" t="s">
        <v>185</v>
      </c>
      <c r="C4" s="31" t="s">
        <v>186</v>
      </c>
      <c r="D4" s="146"/>
      <c r="E4" s="31" t="s">
        <v>219</v>
      </c>
    </row>
    <row r="5" spans="1:11" outlineLevel="1" x14ac:dyDescent="0.2">
      <c r="A5" s="145"/>
      <c r="B5" s="31" t="s">
        <v>187</v>
      </c>
      <c r="C5" s="31" t="s">
        <v>389</v>
      </c>
      <c r="D5" s="146"/>
      <c r="E5" s="31" t="s">
        <v>220</v>
      </c>
    </row>
    <row r="6" spans="1:11" outlineLevel="1" x14ac:dyDescent="0.2">
      <c r="A6" s="145" t="s">
        <v>267</v>
      </c>
      <c r="B6" s="31" t="s">
        <v>188</v>
      </c>
      <c r="C6" s="31" t="s">
        <v>189</v>
      </c>
      <c r="D6" s="146" t="s">
        <v>214</v>
      </c>
      <c r="E6" s="31" t="s">
        <v>221</v>
      </c>
    </row>
    <row r="7" spans="1:11" outlineLevel="1" x14ac:dyDescent="0.2">
      <c r="A7" s="145"/>
      <c r="B7" s="31" t="s">
        <v>190</v>
      </c>
      <c r="C7" s="31" t="s">
        <v>191</v>
      </c>
      <c r="D7" s="146"/>
      <c r="E7" s="31" t="s">
        <v>222</v>
      </c>
    </row>
    <row r="8" spans="1:11" outlineLevel="1" x14ac:dyDescent="0.2">
      <c r="A8" s="145"/>
      <c r="B8" s="31" t="s">
        <v>192</v>
      </c>
      <c r="C8" s="31" t="s">
        <v>193</v>
      </c>
      <c r="D8" s="146"/>
      <c r="E8" s="31" t="s">
        <v>223</v>
      </c>
    </row>
    <row r="9" spans="1:11" ht="12.75" customHeight="1" outlineLevel="1" x14ac:dyDescent="0.2">
      <c r="A9" s="145"/>
      <c r="B9" s="31" t="s">
        <v>194</v>
      </c>
      <c r="C9" s="31" t="s">
        <v>195</v>
      </c>
      <c r="D9" s="146"/>
      <c r="E9" s="31" t="s">
        <v>224</v>
      </c>
    </row>
    <row r="10" spans="1:11" outlineLevel="1" x14ac:dyDescent="0.2">
      <c r="A10" s="145" t="s">
        <v>268</v>
      </c>
      <c r="B10" s="31" t="s">
        <v>196</v>
      </c>
      <c r="C10" s="31" t="s">
        <v>197</v>
      </c>
      <c r="D10" s="146" t="s">
        <v>281</v>
      </c>
      <c r="E10" s="31" t="s">
        <v>225</v>
      </c>
    </row>
    <row r="11" spans="1:11" outlineLevel="1" x14ac:dyDescent="0.2">
      <c r="A11" s="145"/>
      <c r="B11" s="31" t="s">
        <v>198</v>
      </c>
      <c r="C11" s="31" t="s">
        <v>199</v>
      </c>
      <c r="D11" s="146"/>
      <c r="E11" s="31" t="s">
        <v>226</v>
      </c>
    </row>
    <row r="12" spans="1:11" outlineLevel="1" x14ac:dyDescent="0.2">
      <c r="A12" s="145"/>
      <c r="B12" s="31" t="s">
        <v>200</v>
      </c>
      <c r="C12" s="31" t="s">
        <v>201</v>
      </c>
      <c r="D12" s="146"/>
      <c r="E12" s="31" t="s">
        <v>280</v>
      </c>
    </row>
    <row r="13" spans="1:11" outlineLevel="1" x14ac:dyDescent="0.2">
      <c r="A13" s="145" t="s">
        <v>270</v>
      </c>
      <c r="B13" s="31" t="s">
        <v>202</v>
      </c>
      <c r="C13" s="31" t="s">
        <v>203</v>
      </c>
      <c r="D13" s="146" t="s">
        <v>215</v>
      </c>
      <c r="E13" s="31" t="s">
        <v>227</v>
      </c>
    </row>
    <row r="14" spans="1:11" outlineLevel="1" x14ac:dyDescent="0.2">
      <c r="A14" s="145"/>
      <c r="B14" s="31" t="s">
        <v>204</v>
      </c>
      <c r="C14" s="31" t="s">
        <v>205</v>
      </c>
      <c r="D14" s="146"/>
      <c r="E14" s="31" t="s">
        <v>228</v>
      </c>
    </row>
    <row r="15" spans="1:11" outlineLevel="1" x14ac:dyDescent="0.2">
      <c r="A15" s="145" t="s">
        <v>269</v>
      </c>
      <c r="B15" s="31" t="s">
        <v>206</v>
      </c>
      <c r="C15" s="31" t="s">
        <v>207</v>
      </c>
      <c r="D15" s="146" t="s">
        <v>216</v>
      </c>
      <c r="E15" s="31" t="s">
        <v>229</v>
      </c>
    </row>
    <row r="16" spans="1:11" outlineLevel="1" x14ac:dyDescent="0.2">
      <c r="A16" s="145"/>
      <c r="B16" s="31" t="s">
        <v>208</v>
      </c>
      <c r="C16" s="31" t="s">
        <v>209</v>
      </c>
      <c r="D16" s="146"/>
      <c r="E16" s="31" t="s">
        <v>271</v>
      </c>
    </row>
    <row r="17" spans="1:6" ht="12.75" customHeight="1" outlineLevel="1" x14ac:dyDescent="0.2">
      <c r="A17" s="96" t="s">
        <v>210</v>
      </c>
      <c r="B17" s="31" t="s">
        <v>211</v>
      </c>
      <c r="C17" s="31" t="s">
        <v>212</v>
      </c>
      <c r="D17" s="97" t="s">
        <v>217</v>
      </c>
      <c r="E17" s="31" t="s">
        <v>279</v>
      </c>
    </row>
    <row r="18" spans="1:6" ht="12.75" customHeight="1" outlineLevel="1" x14ac:dyDescent="0.2">
      <c r="A18" s="96"/>
      <c r="B18" s="31" t="s">
        <v>391</v>
      </c>
      <c r="C18" s="31" t="s">
        <v>453</v>
      </c>
      <c r="D18" s="97"/>
      <c r="E18" s="31" t="s">
        <v>392</v>
      </c>
    </row>
    <row r="19" spans="1:6" outlineLevel="1" x14ac:dyDescent="0.2">
      <c r="A19" s="96"/>
      <c r="B19" s="31" t="s">
        <v>393</v>
      </c>
      <c r="C19" s="31" t="s">
        <v>452</v>
      </c>
      <c r="D19" s="97"/>
      <c r="E19" s="31" t="s">
        <v>394</v>
      </c>
    </row>
    <row r="20" spans="1:6" outlineLevel="1" collapsed="1" x14ac:dyDescent="0.2"/>
    <row r="21" spans="1:6" hidden="1" outlineLevel="2" x14ac:dyDescent="0.2"/>
    <row r="22" spans="1:6" ht="15.75" hidden="1" outlineLevel="2" x14ac:dyDescent="0.2">
      <c r="A22" s="148" t="s">
        <v>241</v>
      </c>
      <c r="B22" s="148"/>
      <c r="C22" s="148"/>
      <c r="D22" s="148"/>
      <c r="E22" s="148"/>
    </row>
    <row r="23" spans="1:6" x14ac:dyDescent="0.2">
      <c r="A23" s="32" t="s">
        <v>240</v>
      </c>
      <c r="B23" s="30" t="s">
        <v>241</v>
      </c>
      <c r="C23" s="141" t="s">
        <v>242</v>
      </c>
      <c r="D23" s="141"/>
      <c r="E23" s="141"/>
      <c r="F23" s="27"/>
    </row>
    <row r="24" spans="1:6" outlineLevel="1" x14ac:dyDescent="0.2">
      <c r="A24" s="31" t="s">
        <v>230</v>
      </c>
      <c r="B24" s="31" t="s">
        <v>230</v>
      </c>
      <c r="C24" s="140"/>
      <c r="D24" s="140"/>
      <c r="E24" s="140"/>
    </row>
    <row r="25" spans="1:6" outlineLevel="1" x14ac:dyDescent="0.2">
      <c r="A25" s="140" t="s">
        <v>243</v>
      </c>
      <c r="B25" s="31" t="s">
        <v>231</v>
      </c>
      <c r="C25" s="140" t="s">
        <v>245</v>
      </c>
      <c r="D25" s="140"/>
      <c r="E25" s="140"/>
    </row>
    <row r="26" spans="1:6" outlineLevel="1" x14ac:dyDescent="0.2">
      <c r="A26" s="140"/>
      <c r="B26" s="31" t="s">
        <v>232</v>
      </c>
      <c r="C26" s="140" t="s">
        <v>246</v>
      </c>
      <c r="D26" s="140"/>
      <c r="E26" s="140"/>
    </row>
    <row r="27" spans="1:6" outlineLevel="1" x14ac:dyDescent="0.2">
      <c r="A27" s="140"/>
      <c r="B27" s="31" t="s">
        <v>233</v>
      </c>
      <c r="C27" s="140" t="s">
        <v>247</v>
      </c>
      <c r="D27" s="140"/>
      <c r="E27" s="140"/>
    </row>
    <row r="28" spans="1:6" outlineLevel="1" x14ac:dyDescent="0.2">
      <c r="A28" s="140"/>
      <c r="B28" s="31" t="s">
        <v>234</v>
      </c>
      <c r="C28" s="140" t="s">
        <v>248</v>
      </c>
      <c r="D28" s="140"/>
      <c r="E28" s="140"/>
    </row>
    <row r="29" spans="1:6" outlineLevel="1" x14ac:dyDescent="0.2">
      <c r="A29" s="140"/>
      <c r="B29" s="31" t="s">
        <v>282</v>
      </c>
      <c r="C29" s="140"/>
      <c r="D29" s="140"/>
      <c r="E29" s="140"/>
    </row>
    <row r="30" spans="1:6" outlineLevel="1" x14ac:dyDescent="0.2">
      <c r="A30" s="140" t="s">
        <v>244</v>
      </c>
      <c r="B30" s="31" t="s">
        <v>235</v>
      </c>
      <c r="C30" s="140" t="s">
        <v>249</v>
      </c>
      <c r="D30" s="140"/>
      <c r="E30" s="140"/>
    </row>
    <row r="31" spans="1:6" ht="60" customHeight="1" outlineLevel="1" x14ac:dyDescent="0.2">
      <c r="A31" s="140"/>
      <c r="B31" s="31" t="s">
        <v>236</v>
      </c>
      <c r="C31" s="142" t="s">
        <v>403</v>
      </c>
      <c r="D31" s="143"/>
      <c r="E31" s="144"/>
    </row>
    <row r="32" spans="1:6" outlineLevel="1" x14ac:dyDescent="0.2">
      <c r="A32" s="140"/>
      <c r="B32" s="31" t="s">
        <v>237</v>
      </c>
      <c r="C32" s="140" t="s">
        <v>250</v>
      </c>
      <c r="D32" s="140"/>
      <c r="E32" s="140"/>
    </row>
    <row r="33" spans="1:5" outlineLevel="1" x14ac:dyDescent="0.2">
      <c r="A33" s="140"/>
      <c r="B33" s="31" t="s">
        <v>238</v>
      </c>
      <c r="C33" s="140" t="s">
        <v>251</v>
      </c>
      <c r="D33" s="140"/>
      <c r="E33" s="140"/>
    </row>
    <row r="34" spans="1:5" outlineLevel="1" x14ac:dyDescent="0.2">
      <c r="A34" s="140"/>
      <c r="B34" s="31" t="s">
        <v>239</v>
      </c>
      <c r="C34" s="140" t="s">
        <v>252</v>
      </c>
      <c r="D34" s="140"/>
      <c r="E34" s="140"/>
    </row>
    <row r="35" spans="1:5" outlineLevel="1" x14ac:dyDescent="0.2">
      <c r="A35" s="140"/>
      <c r="B35" s="31" t="s">
        <v>253</v>
      </c>
      <c r="C35" s="140"/>
      <c r="D35" s="140"/>
      <c r="E35" s="140"/>
    </row>
    <row r="36" spans="1:5" outlineLevel="1" collapsed="1" x14ac:dyDescent="0.2"/>
    <row r="37" spans="1:5" hidden="1" outlineLevel="2" x14ac:dyDescent="0.2"/>
    <row r="38" spans="1:5" ht="15.75" hidden="1" outlineLevel="2" x14ac:dyDescent="0.2">
      <c r="A38" s="148" t="s">
        <v>263</v>
      </c>
      <c r="B38" s="148"/>
      <c r="C38" s="148"/>
      <c r="D38" s="148"/>
      <c r="E38" s="148"/>
    </row>
    <row r="39" spans="1:5" x14ac:dyDescent="0.2">
      <c r="A39" s="32" t="s">
        <v>275</v>
      </c>
      <c r="B39" s="32" t="s">
        <v>259</v>
      </c>
      <c r="C39" s="164" t="s">
        <v>242</v>
      </c>
      <c r="D39" s="164"/>
      <c r="E39" s="164"/>
    </row>
    <row r="40" spans="1:5" x14ac:dyDescent="0.2">
      <c r="A40" s="31" t="s">
        <v>134</v>
      </c>
      <c r="B40" s="31" t="s">
        <v>404</v>
      </c>
      <c r="C40" s="140" t="s">
        <v>256</v>
      </c>
      <c r="D40" s="140"/>
      <c r="E40" s="140"/>
    </row>
    <row r="41" spans="1:5" outlineLevel="1" x14ac:dyDescent="0.2">
      <c r="A41" s="31" t="s">
        <v>133</v>
      </c>
      <c r="B41" s="31" t="s">
        <v>254</v>
      </c>
      <c r="C41" s="140" t="s">
        <v>257</v>
      </c>
      <c r="D41" s="140"/>
      <c r="E41" s="140"/>
    </row>
    <row r="42" spans="1:5" outlineLevel="1" x14ac:dyDescent="0.2">
      <c r="A42" s="31" t="s">
        <v>135</v>
      </c>
      <c r="B42" s="31" t="s">
        <v>255</v>
      </c>
      <c r="C42" s="140" t="s">
        <v>258</v>
      </c>
      <c r="D42" s="140"/>
      <c r="E42" s="140"/>
    </row>
    <row r="43" spans="1:5" outlineLevel="1" x14ac:dyDescent="0.2"/>
    <row r="44" spans="1:5" outlineLevel="2" collapsed="1" x14ac:dyDescent="0.2"/>
    <row r="45" spans="1:5" ht="15.75" hidden="1" outlineLevel="2" x14ac:dyDescent="0.2">
      <c r="A45" s="148" t="s">
        <v>262</v>
      </c>
      <c r="B45" s="148"/>
      <c r="C45" s="148"/>
      <c r="D45" s="148"/>
      <c r="E45" s="148"/>
    </row>
    <row r="46" spans="1:5" x14ac:dyDescent="0.2">
      <c r="A46" s="32" t="s">
        <v>276</v>
      </c>
      <c r="B46" s="169" t="s">
        <v>242</v>
      </c>
      <c r="C46" s="170"/>
      <c r="D46" s="170"/>
      <c r="E46" s="171"/>
    </row>
    <row r="47" spans="1:5" outlineLevel="1" x14ac:dyDescent="0.2">
      <c r="A47" s="31" t="s">
        <v>4</v>
      </c>
      <c r="B47" s="165" t="s">
        <v>264</v>
      </c>
      <c r="C47" s="166"/>
      <c r="D47" s="166"/>
      <c r="E47" s="167"/>
    </row>
    <row r="48" spans="1:5" outlineLevel="1" x14ac:dyDescent="0.2">
      <c r="A48" s="31" t="s">
        <v>5</v>
      </c>
      <c r="B48" s="165" t="s">
        <v>272</v>
      </c>
      <c r="C48" s="166"/>
      <c r="D48" s="166"/>
      <c r="E48" s="167"/>
    </row>
    <row r="49" spans="1:5" outlineLevel="1" x14ac:dyDescent="0.2">
      <c r="A49" s="31" t="s">
        <v>6</v>
      </c>
      <c r="B49" s="165"/>
      <c r="C49" s="166"/>
      <c r="D49" s="166"/>
      <c r="E49" s="167"/>
    </row>
    <row r="50" spans="1:5" outlineLevel="1" x14ac:dyDescent="0.2">
      <c r="A50" s="31" t="s">
        <v>265</v>
      </c>
      <c r="B50" s="165"/>
      <c r="C50" s="166"/>
      <c r="D50" s="166"/>
      <c r="E50" s="167"/>
    </row>
    <row r="51" spans="1:5" outlineLevel="1" collapsed="1" x14ac:dyDescent="0.2">
      <c r="A51" s="14"/>
      <c r="B51" s="14"/>
      <c r="C51" s="14"/>
      <c r="D51" s="14"/>
      <c r="E51" s="14"/>
    </row>
    <row r="52" spans="1:5" ht="15.75" hidden="1" outlineLevel="2" x14ac:dyDescent="0.2">
      <c r="A52" s="174" t="s">
        <v>364</v>
      </c>
      <c r="B52" s="174"/>
      <c r="C52" s="174"/>
      <c r="D52" s="174"/>
      <c r="E52" s="174"/>
    </row>
    <row r="53" spans="1:5" ht="39.950000000000003" customHeight="1" outlineLevel="1" x14ac:dyDescent="0.2">
      <c r="A53" s="126" t="s">
        <v>361</v>
      </c>
      <c r="B53" s="172" t="s">
        <v>242</v>
      </c>
      <c r="C53" s="173"/>
      <c r="D53" s="127"/>
      <c r="E53" s="127"/>
    </row>
    <row r="54" spans="1:5" ht="39.950000000000003" customHeight="1" outlineLevel="1" x14ac:dyDescent="0.2">
      <c r="A54" s="131">
        <v>158</v>
      </c>
      <c r="B54" s="162" t="s">
        <v>360</v>
      </c>
      <c r="C54" s="163"/>
      <c r="D54" s="81"/>
      <c r="E54" s="81"/>
    </row>
    <row r="55" spans="1:5" ht="39.950000000000003" customHeight="1" outlineLevel="1" x14ac:dyDescent="0.2">
      <c r="A55" s="131">
        <v>101</v>
      </c>
      <c r="B55" s="162" t="s">
        <v>363</v>
      </c>
      <c r="C55" s="163"/>
      <c r="D55" s="81"/>
      <c r="E55" s="81"/>
    </row>
    <row r="56" spans="1:5" ht="39.950000000000003" customHeight="1" outlineLevel="1" x14ac:dyDescent="0.2">
      <c r="A56" s="131">
        <v>102</v>
      </c>
      <c r="B56" s="162" t="s">
        <v>362</v>
      </c>
      <c r="C56" s="163"/>
      <c r="D56" s="81"/>
      <c r="E56" s="81"/>
    </row>
    <row r="57" spans="1:5" ht="39.950000000000003" customHeight="1" outlineLevel="1" x14ac:dyDescent="0.2">
      <c r="A57" s="131">
        <v>105</v>
      </c>
      <c r="B57" s="162" t="s">
        <v>469</v>
      </c>
      <c r="C57" s="163"/>
      <c r="D57" s="81"/>
      <c r="E57" s="81"/>
    </row>
    <row r="58" spans="1:5" ht="12.75" customHeight="1" outlineLevel="1" x14ac:dyDescent="0.2">
      <c r="A58" s="80"/>
      <c r="B58" s="14"/>
      <c r="C58" s="14"/>
      <c r="D58" s="14"/>
      <c r="E58" s="14"/>
    </row>
    <row r="59" spans="1:5" outlineLevel="1" x14ac:dyDescent="0.2">
      <c r="A59" s="80"/>
      <c r="B59" s="14"/>
      <c r="C59" s="14"/>
      <c r="D59" s="14"/>
      <c r="E59" s="14"/>
    </row>
    <row r="60" spans="1:5" outlineLevel="1" x14ac:dyDescent="0.2">
      <c r="A60" s="80"/>
      <c r="B60" s="14"/>
      <c r="C60" s="14"/>
      <c r="D60" s="14"/>
      <c r="E60" s="14"/>
    </row>
    <row r="61" spans="1:5" outlineLevel="1" collapsed="1" x14ac:dyDescent="0.2"/>
    <row r="62" spans="1:5" hidden="1" outlineLevel="2" x14ac:dyDescent="0.2">
      <c r="A62" s="158" t="s">
        <v>370</v>
      </c>
      <c r="B62" s="158"/>
      <c r="C62" s="158"/>
      <c r="D62" s="158"/>
      <c r="E62" s="158"/>
    </row>
    <row r="63" spans="1:5" hidden="1" outlineLevel="2" x14ac:dyDescent="0.2">
      <c r="A63" s="168"/>
      <c r="B63" s="168"/>
      <c r="C63" s="168"/>
      <c r="D63" s="168"/>
      <c r="E63" s="168"/>
    </row>
    <row r="64" spans="1:5" hidden="1" outlineLevel="2" x14ac:dyDescent="0.2">
      <c r="A64" s="158" t="s">
        <v>372</v>
      </c>
      <c r="B64" s="158"/>
      <c r="C64" s="158"/>
      <c r="D64" s="158"/>
      <c r="E64" s="158"/>
    </row>
    <row r="65" spans="1:5" ht="15.75" hidden="1" outlineLevel="2" x14ac:dyDescent="0.2">
      <c r="D65" s="28" t="s">
        <v>0</v>
      </c>
    </row>
    <row r="66" spans="1:5" ht="15" customHeight="1" outlineLevel="1" x14ac:dyDescent="0.2">
      <c r="A66" s="128" t="s">
        <v>0</v>
      </c>
      <c r="B66" s="159" t="s">
        <v>487</v>
      </c>
      <c r="C66" s="160"/>
      <c r="D66" s="160"/>
      <c r="E66" s="161"/>
    </row>
    <row r="67" spans="1:5" x14ac:dyDescent="0.2">
      <c r="A67" s="155" t="s">
        <v>278</v>
      </c>
      <c r="B67" s="149" t="s">
        <v>396</v>
      </c>
      <c r="C67" s="149"/>
      <c r="D67" s="149"/>
      <c r="E67" s="150"/>
    </row>
    <row r="68" spans="1:5" x14ac:dyDescent="0.2">
      <c r="A68" s="156"/>
      <c r="B68" s="151"/>
      <c r="C68" s="151"/>
      <c r="D68" s="151"/>
      <c r="E68" s="152"/>
    </row>
    <row r="69" spans="1:5" x14ac:dyDescent="0.2">
      <c r="A69" s="157"/>
      <c r="B69" s="153"/>
      <c r="C69" s="153"/>
      <c r="D69" s="153"/>
      <c r="E69" s="154"/>
    </row>
    <row r="71" spans="1:5" x14ac:dyDescent="0.2">
      <c r="A71" s="135" t="s">
        <v>481</v>
      </c>
      <c r="B71" s="159" t="s">
        <v>482</v>
      </c>
      <c r="C71" s="160"/>
      <c r="D71" s="160"/>
      <c r="E71" s="161"/>
    </row>
    <row r="72" spans="1:5" hidden="1" x14ac:dyDescent="0.2">
      <c r="A72" s="155" t="s">
        <v>278</v>
      </c>
      <c r="B72" s="149" t="s">
        <v>396</v>
      </c>
      <c r="C72" s="149"/>
      <c r="D72" s="149"/>
      <c r="E72" s="150"/>
    </row>
    <row r="73" spans="1:5" hidden="1" x14ac:dyDescent="0.2">
      <c r="A73" s="156"/>
      <c r="B73" s="151"/>
      <c r="C73" s="151"/>
      <c r="D73" s="151"/>
      <c r="E73" s="152"/>
    </row>
    <row r="74" spans="1:5" ht="18" hidden="1" customHeight="1" x14ac:dyDescent="0.2">
      <c r="A74" s="157"/>
      <c r="B74" s="153"/>
      <c r="C74" s="153"/>
      <c r="D74" s="153"/>
      <c r="E74" s="154"/>
    </row>
    <row r="75" spans="1:5" ht="30" hidden="1" customHeight="1" x14ac:dyDescent="0.2"/>
    <row r="76" spans="1:5" x14ac:dyDescent="0.2">
      <c r="A76" s="134" t="s">
        <v>484</v>
      </c>
      <c r="B76" s="159" t="s">
        <v>483</v>
      </c>
      <c r="C76" s="160"/>
      <c r="D76" s="160"/>
      <c r="E76" s="161"/>
    </row>
    <row r="77" spans="1:5" ht="12.75" customHeight="1" x14ac:dyDescent="0.2">
      <c r="A77" s="134" t="s">
        <v>486</v>
      </c>
      <c r="B77" s="136" t="s">
        <v>485</v>
      </c>
      <c r="C77" s="132"/>
      <c r="D77" s="132"/>
      <c r="E77" s="133"/>
    </row>
  </sheetData>
  <mergeCells count="53">
    <mergeCell ref="B71:E71"/>
    <mergeCell ref="A72:A74"/>
    <mergeCell ref="B72:E74"/>
    <mergeCell ref="B76:E76"/>
    <mergeCell ref="A38:E38"/>
    <mergeCell ref="A45:E45"/>
    <mergeCell ref="A62:E63"/>
    <mergeCell ref="B46:E46"/>
    <mergeCell ref="B53:C53"/>
    <mergeCell ref="B54:C54"/>
    <mergeCell ref="A52:E52"/>
    <mergeCell ref="C40:E40"/>
    <mergeCell ref="C41:E41"/>
    <mergeCell ref="C42:E42"/>
    <mergeCell ref="C39:E39"/>
    <mergeCell ref="B50:E50"/>
    <mergeCell ref="B47:E47"/>
    <mergeCell ref="B48:E48"/>
    <mergeCell ref="B49:E49"/>
    <mergeCell ref="B67:E69"/>
    <mergeCell ref="A67:A69"/>
    <mergeCell ref="A64:E64"/>
    <mergeCell ref="B66:E66"/>
    <mergeCell ref="B55:C55"/>
    <mergeCell ref="B56:C56"/>
    <mergeCell ref="B57:C57"/>
    <mergeCell ref="D2:E2"/>
    <mergeCell ref="A3:A5"/>
    <mergeCell ref="A6:A9"/>
    <mergeCell ref="A10:A12"/>
    <mergeCell ref="D3:D5"/>
    <mergeCell ref="D6:D9"/>
    <mergeCell ref="D10:D12"/>
    <mergeCell ref="A13:A14"/>
    <mergeCell ref="A15:A16"/>
    <mergeCell ref="A25:A29"/>
    <mergeCell ref="D13:D14"/>
    <mergeCell ref="D15:D16"/>
    <mergeCell ref="C26:E26"/>
    <mergeCell ref="C27:E27"/>
    <mergeCell ref="C28:E28"/>
    <mergeCell ref="A22:E22"/>
    <mergeCell ref="A30:A35"/>
    <mergeCell ref="C23:E23"/>
    <mergeCell ref="C24:E24"/>
    <mergeCell ref="C25:E25"/>
    <mergeCell ref="C29:E29"/>
    <mergeCell ref="C30:E30"/>
    <mergeCell ref="C31:E31"/>
    <mergeCell ref="C32:E32"/>
    <mergeCell ref="C35:E35"/>
    <mergeCell ref="C33:E33"/>
    <mergeCell ref="C34:E34"/>
  </mergeCells>
  <phoneticPr fontId="4" type="noConversion"/>
  <hyperlinks>
    <hyperlink ref="E1" location="Inhalt!A1" display="&lt;&lt;"/>
    <hyperlink ref="K1" location="Inhalt!A5" display="&lt;&lt;"/>
  </hyperlinks>
  <pageMargins left="0.59055118110236227" right="0.39370078740157483" top="0.59055118110236227" bottom="0.59055118110236227" header="0.31496062992125984" footer="0.31496062992125984"/>
  <pageSetup paperSize="9" scale="74" fitToHeight="2" orientation="portrait" r:id="rId1"/>
  <headerFooter alignWithMargins="0">
    <oddHeader>&amp;C&amp;"Arial,Fett"Testbetriebsergebnisse MV</oddHeader>
    <oddFooter>&amp;LLFA MV&amp;C&amp;D&amp;R&amp;P von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IJ491"/>
  <sheetViews>
    <sheetView showRowColHeaders="0" showZeros="0" view="pageBreakPreview" zoomScale="106" zoomScaleNormal="100" zoomScaleSheetLayoutView="106" workbookViewId="0">
      <pane xSplit="2" ySplit="3" topLeftCell="C143" activePane="bottomRight" state="frozen"/>
      <selection sqref="A1:C1"/>
      <selection pane="topRight" sqref="A1:C1"/>
      <selection pane="bottomLeft" sqref="A1:C1"/>
      <selection pane="bottomRight" activeCell="K1" sqref="K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15" ht="30.75" customHeight="1" x14ac:dyDescent="0.2">
      <c r="A1" s="175" t="s">
        <v>423</v>
      </c>
      <c r="B1" s="176"/>
      <c r="C1" s="176"/>
      <c r="D1" s="15" t="s">
        <v>137</v>
      </c>
      <c r="E1" s="16" t="s">
        <v>150</v>
      </c>
      <c r="F1" s="79" t="s">
        <v>335</v>
      </c>
      <c r="G1" s="15" t="s">
        <v>138</v>
      </c>
      <c r="H1" s="16" t="s">
        <v>153</v>
      </c>
      <c r="I1" s="16" t="s">
        <v>334</v>
      </c>
      <c r="J1" s="16" t="s">
        <v>292</v>
      </c>
      <c r="K1" s="25" t="s">
        <v>157</v>
      </c>
    </row>
    <row r="2" spans="1:15" ht="10.5" customHeight="1" x14ac:dyDescent="0.2">
      <c r="A2" s="41" t="s">
        <v>0</v>
      </c>
      <c r="B2" s="42"/>
      <c r="C2" s="43"/>
      <c r="D2" s="44">
        <v>2014</v>
      </c>
      <c r="E2" s="44">
        <v>2014</v>
      </c>
      <c r="F2" s="44">
        <v>2014</v>
      </c>
      <c r="G2" s="44">
        <v>2014</v>
      </c>
      <c r="H2" s="44">
        <v>2014</v>
      </c>
      <c r="I2" s="44">
        <v>2014</v>
      </c>
      <c r="J2" s="44">
        <v>2014</v>
      </c>
      <c r="K2" s="43"/>
      <c r="L2" s="22"/>
      <c r="M2" s="22"/>
      <c r="N2" s="22"/>
      <c r="O2" s="22"/>
    </row>
    <row r="3" spans="1:15" ht="10.5" customHeight="1" x14ac:dyDescent="0.2">
      <c r="A3" s="45" t="s">
        <v>20</v>
      </c>
      <c r="B3" s="46"/>
      <c r="C3" s="47"/>
      <c r="D3" s="48">
        <v>146</v>
      </c>
      <c r="E3" s="48">
        <v>63</v>
      </c>
      <c r="F3" s="48">
        <v>3</v>
      </c>
      <c r="G3" s="48">
        <v>78</v>
      </c>
      <c r="H3" s="48">
        <v>290</v>
      </c>
      <c r="I3" s="48">
        <v>3</v>
      </c>
      <c r="J3" s="48">
        <v>293</v>
      </c>
      <c r="K3" s="47"/>
      <c r="L3" s="22"/>
      <c r="M3" s="22"/>
      <c r="N3" s="22"/>
      <c r="O3" s="22"/>
    </row>
    <row r="4" spans="1:15" ht="10.5" customHeight="1" x14ac:dyDescent="0.2">
      <c r="A4" s="40" t="s">
        <v>22</v>
      </c>
      <c r="B4" s="49" t="s">
        <v>23</v>
      </c>
      <c r="C4" s="50">
        <v>1030</v>
      </c>
      <c r="D4" s="51">
        <v>542.97705479452065</v>
      </c>
      <c r="E4" s="51">
        <v>433.22126984126987</v>
      </c>
      <c r="F4" s="51"/>
      <c r="G4" s="51">
        <v>969.10794871794849</v>
      </c>
      <c r="H4" s="51">
        <v>632.33289655172371</v>
      </c>
      <c r="I4" s="51"/>
      <c r="J4" s="51">
        <v>626.04887372013616</v>
      </c>
      <c r="K4" s="50">
        <v>1030</v>
      </c>
      <c r="L4" s="81"/>
      <c r="M4" s="81"/>
      <c r="N4" s="81"/>
      <c r="O4" s="81"/>
    </row>
    <row r="5" spans="1:15" ht="10.5" customHeight="1" x14ac:dyDescent="0.2">
      <c r="A5" s="40" t="s">
        <v>24</v>
      </c>
      <c r="B5" s="49" t="s">
        <v>23</v>
      </c>
      <c r="C5" s="50">
        <v>1033</v>
      </c>
      <c r="D5" s="51">
        <v>318.01712328767121</v>
      </c>
      <c r="E5" s="51">
        <v>297.29809523809519</v>
      </c>
      <c r="F5" s="51"/>
      <c r="G5" s="51">
        <v>586.47615384615381</v>
      </c>
      <c r="H5" s="51">
        <v>383.79031034482767</v>
      </c>
      <c r="I5" s="51"/>
      <c r="J5" s="51">
        <v>379.91805460750862</v>
      </c>
      <c r="K5" s="50">
        <v>1033</v>
      </c>
      <c r="L5" s="81"/>
      <c r="M5" s="81"/>
      <c r="N5" s="81"/>
      <c r="O5" s="81"/>
    </row>
    <row r="6" spans="1:15" ht="10.5" customHeight="1" x14ac:dyDescent="0.2">
      <c r="A6" s="40" t="s">
        <v>25</v>
      </c>
      <c r="B6" s="49" t="s">
        <v>23</v>
      </c>
      <c r="C6" s="50">
        <v>1041</v>
      </c>
      <c r="D6" s="52">
        <v>2.8535616438356155</v>
      </c>
      <c r="E6" s="52">
        <v>4.3455555555555563</v>
      </c>
      <c r="F6" s="52"/>
      <c r="G6" s="52">
        <v>3.8064102564102562</v>
      </c>
      <c r="H6" s="52">
        <v>3.4412068965517237</v>
      </c>
      <c r="I6" s="52"/>
      <c r="J6" s="52">
        <v>3.4298634812286686</v>
      </c>
      <c r="K6" s="50">
        <v>1041</v>
      </c>
      <c r="L6" s="81"/>
      <c r="M6" s="81"/>
      <c r="N6" s="81"/>
      <c r="O6" s="81"/>
    </row>
    <row r="7" spans="1:15" ht="10.5" customHeight="1" x14ac:dyDescent="0.2">
      <c r="A7" s="40" t="s">
        <v>26</v>
      </c>
      <c r="B7" s="49" t="s">
        <v>27</v>
      </c>
      <c r="C7" s="50">
        <v>1051</v>
      </c>
      <c r="D7" s="51">
        <v>669.38960941486334</v>
      </c>
      <c r="E7" s="51">
        <v>575.79132185832668</v>
      </c>
      <c r="F7" s="51"/>
      <c r="G7" s="51">
        <v>598.94024930672447</v>
      </c>
      <c r="H7" s="51">
        <v>626.60203971565875</v>
      </c>
      <c r="I7" s="51"/>
      <c r="J7" s="51">
        <v>626.58508053542619</v>
      </c>
      <c r="K7" s="50">
        <v>1051</v>
      </c>
      <c r="L7" s="81"/>
      <c r="M7" s="81"/>
      <c r="N7" s="81"/>
      <c r="O7" s="81"/>
    </row>
    <row r="8" spans="1:15" ht="10.5" customHeight="1" x14ac:dyDescent="0.2">
      <c r="A8" s="53" t="s">
        <v>294</v>
      </c>
      <c r="B8" s="54" t="s">
        <v>28</v>
      </c>
      <c r="C8" s="55">
        <v>1080</v>
      </c>
      <c r="D8" s="56">
        <v>0</v>
      </c>
      <c r="E8" s="56">
        <v>0</v>
      </c>
      <c r="F8" s="56"/>
      <c r="G8" s="56">
        <v>0</v>
      </c>
      <c r="H8" s="56">
        <v>0</v>
      </c>
      <c r="I8" s="56"/>
      <c r="J8" s="56">
        <v>0</v>
      </c>
      <c r="K8" s="55">
        <v>1080</v>
      </c>
      <c r="L8" s="82"/>
      <c r="M8" s="82"/>
      <c r="N8" s="82"/>
      <c r="O8" s="82"/>
    </row>
    <row r="9" spans="1:15" ht="10.5" customHeight="1" x14ac:dyDescent="0.2">
      <c r="A9" s="57" t="s">
        <v>29</v>
      </c>
      <c r="B9" s="58" t="s">
        <v>30</v>
      </c>
      <c r="C9" s="50">
        <v>1114</v>
      </c>
      <c r="D9" s="52">
        <v>0.8692438251067649</v>
      </c>
      <c r="E9" s="52">
        <v>1.9217790388283567</v>
      </c>
      <c r="F9" s="52"/>
      <c r="G9" s="52">
        <v>1.5640474017739283</v>
      </c>
      <c r="H9" s="52">
        <v>1.3263256030460622</v>
      </c>
      <c r="I9" s="52"/>
      <c r="J9" s="52">
        <v>1.3283209850913964</v>
      </c>
      <c r="K9" s="50">
        <v>1114</v>
      </c>
      <c r="L9" s="81"/>
      <c r="M9" s="81"/>
      <c r="N9" s="81"/>
      <c r="O9" s="81"/>
    </row>
    <row r="10" spans="1:15" ht="10.5" customHeight="1" x14ac:dyDescent="0.2">
      <c r="A10" s="57" t="s">
        <v>31</v>
      </c>
      <c r="B10" s="58" t="s">
        <v>32</v>
      </c>
      <c r="C10" s="50">
        <v>1110</v>
      </c>
      <c r="D10" s="52">
        <v>4.7197945205479463</v>
      </c>
      <c r="E10" s="52">
        <v>8.3255555555555567</v>
      </c>
      <c r="F10" s="52"/>
      <c r="G10" s="52">
        <v>15.15730769230769</v>
      </c>
      <c r="H10" s="52">
        <v>8.3867931034482801</v>
      </c>
      <c r="I10" s="52"/>
      <c r="J10" s="52">
        <v>8.3159385665529051</v>
      </c>
      <c r="K10" s="50">
        <v>1110</v>
      </c>
      <c r="L10" s="81"/>
      <c r="M10" s="81"/>
      <c r="N10" s="81"/>
      <c r="O10" s="81"/>
    </row>
    <row r="11" spans="1:15" ht="10.5" customHeight="1" x14ac:dyDescent="0.2">
      <c r="A11" s="57" t="s">
        <v>295</v>
      </c>
      <c r="B11" s="58" t="s">
        <v>33</v>
      </c>
      <c r="C11" s="50">
        <v>1120</v>
      </c>
      <c r="D11" s="52">
        <v>0.92294520547945202</v>
      </c>
      <c r="E11" s="52">
        <v>1.1371428571428572</v>
      </c>
      <c r="F11" s="52"/>
      <c r="G11" s="52">
        <v>0.69833333333333336</v>
      </c>
      <c r="H11" s="52">
        <v>0.90296551724137941</v>
      </c>
      <c r="I11" s="52"/>
      <c r="J11" s="52">
        <v>0.90668941979522188</v>
      </c>
      <c r="K11" s="50">
        <v>1120</v>
      </c>
      <c r="L11" s="81"/>
      <c r="M11" s="81"/>
      <c r="N11" s="81"/>
      <c r="O11" s="81"/>
    </row>
    <row r="12" spans="1:15" ht="10.5" customHeight="1" x14ac:dyDescent="0.2">
      <c r="A12" s="59" t="s">
        <v>296</v>
      </c>
      <c r="B12" s="60" t="s">
        <v>32</v>
      </c>
      <c r="C12" s="55">
        <v>1126</v>
      </c>
      <c r="D12" s="61">
        <v>3.6173972602739717</v>
      </c>
      <c r="E12" s="61">
        <v>7.0241269841269851</v>
      </c>
      <c r="F12" s="61"/>
      <c r="G12" s="61">
        <v>14.313205128205123</v>
      </c>
      <c r="H12" s="61">
        <v>7.3185862068965513</v>
      </c>
      <c r="I12" s="61"/>
      <c r="J12" s="61">
        <v>7.2450170648464161</v>
      </c>
      <c r="K12" s="55">
        <v>1126</v>
      </c>
      <c r="L12" s="82"/>
      <c r="M12" s="82"/>
      <c r="N12" s="82"/>
      <c r="O12" s="82"/>
    </row>
    <row r="13" spans="1:15" ht="10.5" customHeight="1" x14ac:dyDescent="0.2">
      <c r="A13" s="40" t="s">
        <v>34</v>
      </c>
      <c r="B13" s="49" t="s">
        <v>35</v>
      </c>
      <c r="C13" s="50">
        <v>1150</v>
      </c>
      <c r="D13" s="52">
        <v>90.556514598298392</v>
      </c>
      <c r="E13" s="52">
        <v>61.447832296557273</v>
      </c>
      <c r="F13" s="52"/>
      <c r="G13" s="52">
        <v>82.329176104591042</v>
      </c>
      <c r="H13" s="52">
        <v>82.734961625952863</v>
      </c>
      <c r="I13" s="52"/>
      <c r="J13" s="52">
        <v>82.726604559109362</v>
      </c>
      <c r="K13" s="50">
        <v>1150</v>
      </c>
      <c r="L13" s="81"/>
      <c r="M13" s="81"/>
      <c r="N13" s="81"/>
      <c r="O13" s="81"/>
    </row>
    <row r="14" spans="1:15" ht="10.5" customHeight="1" x14ac:dyDescent="0.2">
      <c r="A14" s="40" t="s">
        <v>285</v>
      </c>
      <c r="B14" s="49" t="s">
        <v>35</v>
      </c>
      <c r="C14" s="50">
        <v>1160</v>
      </c>
      <c r="D14" s="52">
        <v>9.2069028371616923</v>
      </c>
      <c r="E14" s="52">
        <v>38.025438080324065</v>
      </c>
      <c r="F14" s="52"/>
      <c r="G14" s="52">
        <v>16.999667418172841</v>
      </c>
      <c r="H14" s="52">
        <v>16.807706154778593</v>
      </c>
      <c r="I14" s="52"/>
      <c r="J14" s="52">
        <v>16.812833201913392</v>
      </c>
      <c r="K14" s="50">
        <v>1160</v>
      </c>
      <c r="L14" s="81"/>
      <c r="M14" s="81"/>
      <c r="N14" s="81"/>
      <c r="O14" s="81"/>
    </row>
    <row r="15" spans="1:15" ht="10.5" customHeight="1" x14ac:dyDescent="0.2">
      <c r="A15" s="40" t="s">
        <v>286</v>
      </c>
      <c r="B15" s="49" t="s">
        <v>35</v>
      </c>
      <c r="C15" s="50">
        <v>1180</v>
      </c>
      <c r="D15" s="52">
        <v>13.160234703022965</v>
      </c>
      <c r="E15" s="52">
        <v>62.732230386319685</v>
      </c>
      <c r="F15" s="52"/>
      <c r="G15" s="52">
        <v>29.71576292339692</v>
      </c>
      <c r="H15" s="52">
        <v>27.467243083548215</v>
      </c>
      <c r="I15" s="52"/>
      <c r="J15" s="52">
        <v>27.481923578134985</v>
      </c>
      <c r="K15" s="50">
        <v>1180</v>
      </c>
      <c r="L15" s="81"/>
      <c r="M15" s="81"/>
      <c r="N15" s="81"/>
      <c r="O15" s="81"/>
    </row>
    <row r="16" spans="1:15" ht="10.5" customHeight="1" x14ac:dyDescent="0.2">
      <c r="A16" s="53" t="s">
        <v>36</v>
      </c>
      <c r="B16" s="54" t="s">
        <v>287</v>
      </c>
      <c r="C16" s="55">
        <v>1182</v>
      </c>
      <c r="D16" s="61">
        <v>1.71831178456724</v>
      </c>
      <c r="E16" s="61">
        <v>0.63948599003503437</v>
      </c>
      <c r="F16" s="61"/>
      <c r="G16" s="61">
        <v>0.71075035755420257</v>
      </c>
      <c r="H16" s="61">
        <v>0.77943480373496188</v>
      </c>
      <c r="I16" s="61"/>
      <c r="J16" s="61">
        <v>0.78008860786917045</v>
      </c>
      <c r="K16" s="55">
        <v>1182</v>
      </c>
      <c r="L16" s="82"/>
      <c r="M16" s="82"/>
      <c r="N16" s="82"/>
      <c r="O16" s="82"/>
    </row>
    <row r="17" spans="1:15" ht="10.5" customHeight="1" x14ac:dyDescent="0.2">
      <c r="A17" s="40" t="s">
        <v>37</v>
      </c>
      <c r="B17" s="49" t="s">
        <v>38</v>
      </c>
      <c r="C17" s="50">
        <v>1210</v>
      </c>
      <c r="D17" s="52">
        <v>58.829135910643828</v>
      </c>
      <c r="E17" s="52">
        <v>39.202044037156547</v>
      </c>
      <c r="F17" s="52"/>
      <c r="G17" s="52">
        <v>51.853988293224695</v>
      </c>
      <c r="H17" s="52">
        <v>53.916425391476118</v>
      </c>
      <c r="I17" s="52"/>
      <c r="J17" s="52">
        <v>53.904861421655944</v>
      </c>
      <c r="K17" s="50">
        <v>1210</v>
      </c>
      <c r="L17" s="81"/>
      <c r="M17" s="81"/>
      <c r="N17" s="81"/>
      <c r="O17" s="81"/>
    </row>
    <row r="18" spans="1:15" ht="10.5" customHeight="1" x14ac:dyDescent="0.2">
      <c r="A18" s="40" t="s">
        <v>297</v>
      </c>
      <c r="B18" s="49" t="s">
        <v>38</v>
      </c>
      <c r="C18" s="50">
        <v>1211</v>
      </c>
      <c r="D18" s="52">
        <v>37.81663214911584</v>
      </c>
      <c r="E18" s="52">
        <v>17.192074166557283</v>
      </c>
      <c r="F18" s="52"/>
      <c r="G18" s="52">
        <v>28.866194520918302</v>
      </c>
      <c r="H18" s="52">
        <v>31.996670098547021</v>
      </c>
      <c r="I18" s="52"/>
      <c r="J18" s="52">
        <v>31.989807467638553</v>
      </c>
      <c r="K18" s="50">
        <v>1211</v>
      </c>
      <c r="L18" s="81"/>
      <c r="M18" s="81"/>
      <c r="N18" s="81"/>
      <c r="O18" s="81"/>
    </row>
    <row r="19" spans="1:15" ht="10.5" customHeight="1" x14ac:dyDescent="0.2">
      <c r="A19" s="40" t="s">
        <v>298</v>
      </c>
      <c r="B19" s="49" t="s">
        <v>38</v>
      </c>
      <c r="C19" s="50">
        <v>1215</v>
      </c>
      <c r="D19" s="52">
        <v>15.81350510240207</v>
      </c>
      <c r="E19" s="52">
        <v>7.1207343392747573</v>
      </c>
      <c r="F19" s="52"/>
      <c r="G19" s="52">
        <v>14.481917314322304</v>
      </c>
      <c r="H19" s="52">
        <v>14.33874746142571</v>
      </c>
      <c r="I19" s="52"/>
      <c r="J19" s="52">
        <v>14.33567209354479</v>
      </c>
      <c r="K19" s="50">
        <v>1215</v>
      </c>
      <c r="L19" s="81"/>
      <c r="M19" s="81"/>
      <c r="N19" s="81"/>
      <c r="O19" s="81"/>
    </row>
    <row r="20" spans="1:15" ht="10.5" customHeight="1" x14ac:dyDescent="0.2">
      <c r="A20" s="62" t="s">
        <v>405</v>
      </c>
      <c r="B20" s="49" t="s">
        <v>38</v>
      </c>
      <c r="C20" s="50">
        <v>1235</v>
      </c>
      <c r="D20" s="52">
        <v>27.611786526649329</v>
      </c>
      <c r="E20" s="52">
        <v>12.776331173092951</v>
      </c>
      <c r="F20" s="52"/>
      <c r="G20" s="52">
        <v>23.072757341423877</v>
      </c>
      <c r="H20" s="52">
        <v>24.1298703837709</v>
      </c>
      <c r="I20" s="52"/>
      <c r="J20" s="52">
        <v>24.124695020403312</v>
      </c>
      <c r="K20" s="50">
        <v>1235</v>
      </c>
      <c r="L20" s="81"/>
      <c r="M20" s="81"/>
      <c r="N20" s="81"/>
      <c r="O20" s="81"/>
    </row>
    <row r="21" spans="1:15" ht="10.5" customHeight="1" x14ac:dyDescent="0.2">
      <c r="A21" s="40" t="s">
        <v>406</v>
      </c>
      <c r="B21" s="49" t="s">
        <v>38</v>
      </c>
      <c r="C21" s="50">
        <v>1240</v>
      </c>
      <c r="D21" s="52">
        <v>1.8434114624820781</v>
      </c>
      <c r="E21" s="52">
        <v>0.37290857085293377</v>
      </c>
      <c r="F21" s="52"/>
      <c r="G21" s="52">
        <v>1.4150125510683988</v>
      </c>
      <c r="H21" s="52">
        <v>1.4980395482599262</v>
      </c>
      <c r="I21" s="52"/>
      <c r="J21" s="52">
        <v>1.4977974906422742</v>
      </c>
      <c r="K21" s="50">
        <v>1240</v>
      </c>
      <c r="L21" s="81"/>
      <c r="M21" s="81"/>
      <c r="N21" s="81"/>
      <c r="O21" s="81"/>
    </row>
    <row r="22" spans="1:15" ht="10.5" customHeight="1" x14ac:dyDescent="0.2">
      <c r="A22" s="40" t="s">
        <v>407</v>
      </c>
      <c r="B22" s="49" t="s">
        <v>38</v>
      </c>
      <c r="C22" s="50">
        <v>1250</v>
      </c>
      <c r="D22" s="52">
        <v>3.0416517311879354</v>
      </c>
      <c r="E22" s="52">
        <v>1.3620198603729698</v>
      </c>
      <c r="F22" s="52"/>
      <c r="G22" s="52">
        <v>2.1716383899986482</v>
      </c>
      <c r="H22" s="52">
        <v>2.4860063031409778</v>
      </c>
      <c r="I22" s="52"/>
      <c r="J22" s="52">
        <v>2.4854731056663022</v>
      </c>
      <c r="K22" s="50">
        <v>1250</v>
      </c>
      <c r="L22" s="81"/>
      <c r="M22" s="81"/>
      <c r="N22" s="81"/>
      <c r="O22" s="81"/>
    </row>
    <row r="23" spans="1:15" ht="10.5" customHeight="1" x14ac:dyDescent="0.2">
      <c r="A23" s="40" t="s">
        <v>299</v>
      </c>
      <c r="B23" s="49" t="s">
        <v>38</v>
      </c>
      <c r="C23" s="50">
        <v>1261</v>
      </c>
      <c r="D23" s="52">
        <v>7.7443223054183725E-3</v>
      </c>
      <c r="E23" s="52">
        <v>0</v>
      </c>
      <c r="F23" s="52"/>
      <c r="G23" s="52">
        <v>2.5838768352041887E-2</v>
      </c>
      <c r="H23" s="52">
        <v>1.4240057784516494E-2</v>
      </c>
      <c r="I23" s="52"/>
      <c r="J23" s="52">
        <v>1.4237003583551538E-2</v>
      </c>
      <c r="K23" s="50">
        <v>1261</v>
      </c>
      <c r="L23" s="81"/>
      <c r="M23" s="81"/>
      <c r="N23" s="81"/>
      <c r="O23" s="81"/>
    </row>
    <row r="24" spans="1:15" ht="10.5" customHeight="1" x14ac:dyDescent="0.2">
      <c r="A24" s="40" t="s">
        <v>408</v>
      </c>
      <c r="B24" s="49" t="s">
        <v>38</v>
      </c>
      <c r="C24" s="50">
        <v>1271</v>
      </c>
      <c r="D24" s="52">
        <v>3.3997851503726131</v>
      </c>
      <c r="E24" s="52">
        <v>34.387628324689317</v>
      </c>
      <c r="F24" s="52"/>
      <c r="G24" s="52">
        <v>13.372339727996776</v>
      </c>
      <c r="H24" s="52">
        <v>10.841934830203833</v>
      </c>
      <c r="I24" s="52"/>
      <c r="J24" s="52">
        <v>10.839609457068311</v>
      </c>
      <c r="K24" s="50">
        <v>1271</v>
      </c>
      <c r="L24" s="81"/>
      <c r="M24" s="81"/>
      <c r="N24" s="81"/>
      <c r="O24" s="81"/>
    </row>
    <row r="25" spans="1:15" ht="10.5" customHeight="1" x14ac:dyDescent="0.2">
      <c r="A25" s="53" t="s">
        <v>409</v>
      </c>
      <c r="B25" s="54" t="s">
        <v>38</v>
      </c>
      <c r="C25" s="55">
        <v>1280</v>
      </c>
      <c r="D25" s="61">
        <v>1.0442388880038234</v>
      </c>
      <c r="E25" s="61">
        <v>0.81755381013288098</v>
      </c>
      <c r="F25" s="61"/>
      <c r="G25" s="61">
        <v>1.8495118399356296</v>
      </c>
      <c r="H25" s="61">
        <v>1.3417159454566172</v>
      </c>
      <c r="I25" s="61"/>
      <c r="J25" s="61">
        <v>1.3473448516591406</v>
      </c>
      <c r="K25" s="55">
        <v>1280</v>
      </c>
      <c r="L25" s="82"/>
      <c r="M25" s="82"/>
      <c r="N25" s="82"/>
      <c r="O25" s="82"/>
    </row>
    <row r="26" spans="1:15" ht="10.5" customHeight="1" x14ac:dyDescent="0.2">
      <c r="A26" s="40" t="s">
        <v>39</v>
      </c>
      <c r="B26" s="49" t="s">
        <v>40</v>
      </c>
      <c r="C26" s="50">
        <v>1310</v>
      </c>
      <c r="D26" s="52">
        <v>7.8417249398136724</v>
      </c>
      <c r="E26" s="52">
        <v>98.152855646918198</v>
      </c>
      <c r="F26" s="52"/>
      <c r="G26" s="52">
        <v>42.002544766916245</v>
      </c>
      <c r="H26" s="52">
        <v>35.412436072793213</v>
      </c>
      <c r="I26" s="52"/>
      <c r="J26" s="52">
        <v>35.408591026924839</v>
      </c>
      <c r="K26" s="50">
        <v>1310</v>
      </c>
      <c r="L26" s="81"/>
      <c r="M26" s="81"/>
      <c r="N26" s="81"/>
      <c r="O26" s="81"/>
    </row>
    <row r="27" spans="1:15" ht="10.5" customHeight="1" x14ac:dyDescent="0.2">
      <c r="A27" s="40" t="s">
        <v>41</v>
      </c>
      <c r="B27" s="49" t="s">
        <v>40</v>
      </c>
      <c r="C27" s="50">
        <v>1330</v>
      </c>
      <c r="D27" s="52">
        <v>7.6588165321448907</v>
      </c>
      <c r="E27" s="52">
        <v>98.09789637906357</v>
      </c>
      <c r="F27" s="52"/>
      <c r="G27" s="52">
        <v>41.809001722705098</v>
      </c>
      <c r="H27" s="52">
        <v>35.239949450458653</v>
      </c>
      <c r="I27" s="52"/>
      <c r="J27" s="52">
        <v>35.229233321586989</v>
      </c>
      <c r="K27" s="50">
        <v>1330</v>
      </c>
      <c r="L27" s="81"/>
      <c r="M27" s="81"/>
      <c r="N27" s="81"/>
      <c r="O27" s="81"/>
    </row>
    <row r="28" spans="1:15" ht="10.5" customHeight="1" x14ac:dyDescent="0.2">
      <c r="A28" s="40" t="s">
        <v>42</v>
      </c>
      <c r="B28" s="49" t="s">
        <v>43</v>
      </c>
      <c r="C28" s="50">
        <v>1335</v>
      </c>
      <c r="D28" s="52">
        <v>5.2452054794520544</v>
      </c>
      <c r="E28" s="52">
        <v>236.1634920634921</v>
      </c>
      <c r="F28" s="52"/>
      <c r="G28" s="52">
        <v>200.44102564102565</v>
      </c>
      <c r="H28" s="52">
        <v>107.85689655172413</v>
      </c>
      <c r="I28" s="52"/>
      <c r="J28" s="52">
        <v>106.75255972696246</v>
      </c>
      <c r="K28" s="50">
        <v>1335</v>
      </c>
      <c r="L28" s="81"/>
      <c r="M28" s="81"/>
      <c r="N28" s="81"/>
      <c r="O28" s="81"/>
    </row>
    <row r="29" spans="1:15" ht="10.5" customHeight="1" x14ac:dyDescent="0.2">
      <c r="A29" s="40" t="s">
        <v>44</v>
      </c>
      <c r="B29" s="49" t="s">
        <v>43</v>
      </c>
      <c r="C29" s="50">
        <v>1336</v>
      </c>
      <c r="D29" s="52">
        <v>15.773972602739725</v>
      </c>
      <c r="E29" s="52">
        <v>27.126984126984127</v>
      </c>
      <c r="F29" s="52"/>
      <c r="G29" s="52">
        <v>17.650000000000002</v>
      </c>
      <c r="H29" s="52">
        <v>18.955862068965512</v>
      </c>
      <c r="I29" s="52"/>
      <c r="J29" s="52">
        <v>18.761774744027299</v>
      </c>
      <c r="K29" s="50">
        <v>1336</v>
      </c>
      <c r="L29" s="81"/>
      <c r="M29" s="81"/>
      <c r="N29" s="81"/>
      <c r="O29" s="81"/>
    </row>
    <row r="30" spans="1:15" ht="10.5" customHeight="1" x14ac:dyDescent="0.2">
      <c r="A30" s="40" t="s">
        <v>45</v>
      </c>
      <c r="B30" s="49" t="s">
        <v>43</v>
      </c>
      <c r="C30" s="50">
        <v>1341</v>
      </c>
      <c r="D30" s="52">
        <v>0.39383561643835618</v>
      </c>
      <c r="E30" s="52">
        <v>0</v>
      </c>
      <c r="F30" s="52"/>
      <c r="G30" s="52">
        <v>10.26923076923077</v>
      </c>
      <c r="H30" s="52">
        <v>3.0775862068965516</v>
      </c>
      <c r="I30" s="52"/>
      <c r="J30" s="52">
        <v>3.2969283276450514</v>
      </c>
      <c r="K30" s="50">
        <v>1341</v>
      </c>
      <c r="L30" s="81"/>
      <c r="M30" s="81"/>
      <c r="N30" s="81"/>
      <c r="O30" s="81"/>
    </row>
    <row r="31" spans="1:15" ht="10.5" customHeight="1" x14ac:dyDescent="0.2">
      <c r="A31" s="62" t="s">
        <v>46</v>
      </c>
      <c r="B31" s="49" t="s">
        <v>40</v>
      </c>
      <c r="C31" s="50">
        <v>1350</v>
      </c>
      <c r="D31" s="52">
        <v>0.65998399236073557</v>
      </c>
      <c r="E31" s="52">
        <v>7.3279023806156458E-4</v>
      </c>
      <c r="F31" s="52"/>
      <c r="G31" s="52">
        <v>14.264638296757717</v>
      </c>
      <c r="H31" s="52">
        <v>9.7543011772389292</v>
      </c>
      <c r="I31" s="52"/>
      <c r="J31" s="52">
        <v>9.7513349882943281</v>
      </c>
      <c r="K31" s="50">
        <v>1350</v>
      </c>
      <c r="L31" s="81"/>
      <c r="M31" s="81"/>
      <c r="N31" s="81"/>
      <c r="O31" s="81"/>
    </row>
    <row r="32" spans="1:15" ht="10.5" customHeight="1" x14ac:dyDescent="0.2">
      <c r="A32" s="62" t="s">
        <v>47</v>
      </c>
      <c r="B32" s="49" t="s">
        <v>43</v>
      </c>
      <c r="C32" s="50">
        <v>1351</v>
      </c>
      <c r="D32" s="52">
        <v>16.167808219178081</v>
      </c>
      <c r="E32" s="52">
        <v>0.21904761904761905</v>
      </c>
      <c r="F32" s="52"/>
      <c r="G32" s="52">
        <v>221.51153846153844</v>
      </c>
      <c r="H32" s="52">
        <v>105.62482758620689</v>
      </c>
      <c r="I32" s="52"/>
      <c r="J32" s="52">
        <v>104.5433447098976</v>
      </c>
      <c r="K32" s="50">
        <v>1351</v>
      </c>
      <c r="L32" s="81"/>
      <c r="M32" s="81"/>
      <c r="N32" s="81"/>
      <c r="O32" s="81"/>
    </row>
    <row r="33" spans="1:15" ht="10.5" customHeight="1" x14ac:dyDescent="0.2">
      <c r="A33" s="62" t="s">
        <v>48</v>
      </c>
      <c r="B33" s="49" t="s">
        <v>43</v>
      </c>
      <c r="C33" s="50">
        <v>1352</v>
      </c>
      <c r="D33" s="52">
        <v>1.7123287671232876E-2</v>
      </c>
      <c r="E33" s="52">
        <v>0</v>
      </c>
      <c r="F33" s="52"/>
      <c r="G33" s="52">
        <v>42.189743589743593</v>
      </c>
      <c r="H33" s="52">
        <v>11.356206896551726</v>
      </c>
      <c r="I33" s="52"/>
      <c r="J33" s="52">
        <v>11.239931740614335</v>
      </c>
      <c r="K33" s="50">
        <v>1352</v>
      </c>
      <c r="L33" s="81"/>
      <c r="M33" s="81"/>
      <c r="N33" s="81"/>
      <c r="O33" s="81"/>
    </row>
    <row r="34" spans="1:15" ht="10.5" customHeight="1" x14ac:dyDescent="0.2">
      <c r="A34" s="62" t="s">
        <v>49</v>
      </c>
      <c r="B34" s="49" t="s">
        <v>40</v>
      </c>
      <c r="C34" s="50">
        <v>1360</v>
      </c>
      <c r="D34" s="52">
        <v>1.5137247531209533E-3</v>
      </c>
      <c r="E34" s="52">
        <v>3.6639511903078228E-3</v>
      </c>
      <c r="F34" s="52"/>
      <c r="G34" s="52">
        <v>5.5739867565228511</v>
      </c>
      <c r="H34" s="52">
        <v>2.3728771412090133</v>
      </c>
      <c r="I34" s="52"/>
      <c r="J34" s="52">
        <v>2.3721555721478103</v>
      </c>
      <c r="K34" s="50">
        <v>1360</v>
      </c>
      <c r="L34" s="81"/>
      <c r="M34" s="81"/>
      <c r="N34" s="81"/>
      <c r="O34" s="81"/>
    </row>
    <row r="35" spans="1:15" ht="10.5" customHeight="1" x14ac:dyDescent="0.2">
      <c r="A35" s="63" t="s">
        <v>50</v>
      </c>
      <c r="B35" s="54" t="s">
        <v>40</v>
      </c>
      <c r="C35" s="55">
        <v>1300</v>
      </c>
      <c r="D35" s="61">
        <v>8.5033488006569549</v>
      </c>
      <c r="E35" s="61">
        <v>98.157252388346564</v>
      </c>
      <c r="F35" s="61"/>
      <c r="G35" s="61">
        <v>61.841698987781832</v>
      </c>
      <c r="H35" s="61">
        <v>47.539887054254649</v>
      </c>
      <c r="I35" s="61"/>
      <c r="J35" s="61">
        <v>47.532354167466281</v>
      </c>
      <c r="K35" s="55">
        <v>1300</v>
      </c>
      <c r="L35" s="82"/>
      <c r="M35" s="82"/>
      <c r="N35" s="82"/>
      <c r="O35" s="82"/>
    </row>
    <row r="36" spans="1:15" ht="10.5" customHeight="1" x14ac:dyDescent="0.2">
      <c r="A36" s="57" t="s">
        <v>51</v>
      </c>
      <c r="B36" s="58" t="s">
        <v>52</v>
      </c>
      <c r="C36" s="50">
        <v>1411</v>
      </c>
      <c r="D36" s="52">
        <v>85.641575591514425</v>
      </c>
      <c r="E36" s="52">
        <v>72.77673087225746</v>
      </c>
      <c r="F36" s="52"/>
      <c r="G36" s="52">
        <v>82.258606968249694</v>
      </c>
      <c r="H36" s="52">
        <v>83.367948621832085</v>
      </c>
      <c r="I36" s="52"/>
      <c r="J36" s="52">
        <v>83.367948621832085</v>
      </c>
      <c r="K36" s="50">
        <v>1411</v>
      </c>
      <c r="L36" s="81"/>
      <c r="M36" s="81"/>
      <c r="N36" s="81"/>
      <c r="O36" s="81"/>
    </row>
    <row r="37" spans="1:15" ht="10.5" customHeight="1" x14ac:dyDescent="0.2">
      <c r="A37" s="57" t="s">
        <v>470</v>
      </c>
      <c r="B37" s="58" t="s">
        <v>52</v>
      </c>
      <c r="C37" s="50">
        <v>1420</v>
      </c>
      <c r="D37" s="52">
        <v>90.59186852729502</v>
      </c>
      <c r="E37" s="52">
        <v>83.378859709867015</v>
      </c>
      <c r="F37" s="52"/>
      <c r="G37" s="52">
        <v>89.774985600087973</v>
      </c>
      <c r="H37" s="52">
        <v>89.935439123775396</v>
      </c>
      <c r="I37" s="52"/>
      <c r="J37" s="52">
        <v>89.935439123775396</v>
      </c>
      <c r="K37" s="50">
        <v>1420</v>
      </c>
      <c r="L37" s="81"/>
      <c r="M37" s="81"/>
      <c r="N37" s="81"/>
      <c r="O37" s="81"/>
    </row>
    <row r="38" spans="1:15" ht="10.5" customHeight="1" x14ac:dyDescent="0.2">
      <c r="A38" s="57" t="s">
        <v>471</v>
      </c>
      <c r="B38" s="58" t="s">
        <v>52</v>
      </c>
      <c r="C38" s="50">
        <v>1425</v>
      </c>
      <c r="D38" s="52">
        <v>80.498316121421141</v>
      </c>
      <c r="E38" s="52">
        <v>78.073529790025148</v>
      </c>
      <c r="F38" s="52"/>
      <c r="G38" s="52">
        <v>76.452464690323467</v>
      </c>
      <c r="H38" s="52">
        <v>78.789949247838024</v>
      </c>
      <c r="I38" s="52"/>
      <c r="J38" s="52">
        <v>78.789949247838024</v>
      </c>
      <c r="K38" s="50">
        <v>1425</v>
      </c>
      <c r="L38" s="81"/>
      <c r="M38" s="81"/>
      <c r="N38" s="81"/>
      <c r="O38" s="81"/>
    </row>
    <row r="39" spans="1:15" ht="10.5" customHeight="1" x14ac:dyDescent="0.2">
      <c r="A39" s="57" t="s">
        <v>410</v>
      </c>
      <c r="B39" s="58" t="s">
        <v>52</v>
      </c>
      <c r="C39" s="50">
        <v>1465</v>
      </c>
      <c r="D39" s="52">
        <v>44.3266409572215</v>
      </c>
      <c r="E39" s="52">
        <v>45.281122770801083</v>
      </c>
      <c r="F39" s="52"/>
      <c r="G39" s="52">
        <v>44.161667332931678</v>
      </c>
      <c r="H39" s="52">
        <v>44.355791518177107</v>
      </c>
      <c r="I39" s="52"/>
      <c r="J39" s="52">
        <v>44.355791518177107</v>
      </c>
      <c r="K39" s="50">
        <v>1465</v>
      </c>
      <c r="L39" s="81"/>
      <c r="M39" s="81"/>
      <c r="N39" s="81"/>
      <c r="O39" s="81"/>
    </row>
    <row r="40" spans="1:15" ht="10.5" customHeight="1" x14ac:dyDescent="0.2">
      <c r="A40" s="57" t="s">
        <v>472</v>
      </c>
      <c r="B40" s="58" t="s">
        <v>52</v>
      </c>
      <c r="C40" s="50">
        <v>1472</v>
      </c>
      <c r="D40" s="52">
        <v>425.25645353678573</v>
      </c>
      <c r="E40" s="52">
        <v>390.81859855926655</v>
      </c>
      <c r="F40" s="52"/>
      <c r="G40" s="52">
        <v>399.14132399716249</v>
      </c>
      <c r="H40" s="52">
        <v>414.26543920214812</v>
      </c>
      <c r="I40" s="52"/>
      <c r="J40" s="52">
        <v>414.27658814660026</v>
      </c>
      <c r="K40" s="50">
        <v>1472</v>
      </c>
      <c r="L40" s="81"/>
      <c r="M40" s="81"/>
      <c r="N40" s="81"/>
      <c r="O40" s="81"/>
    </row>
    <row r="41" spans="1:15" ht="10.5" customHeight="1" x14ac:dyDescent="0.2">
      <c r="A41" s="59" t="s">
        <v>473</v>
      </c>
      <c r="B41" s="60" t="s">
        <v>52</v>
      </c>
      <c r="C41" s="55">
        <v>1473</v>
      </c>
      <c r="D41" s="61">
        <v>770.63784127850147</v>
      </c>
      <c r="E41" s="61">
        <v>860.07889192702521</v>
      </c>
      <c r="F41" s="61"/>
      <c r="G41" s="61">
        <v>796.08795485212886</v>
      </c>
      <c r="H41" s="61">
        <v>785.00891360314131</v>
      </c>
      <c r="I41" s="61"/>
      <c r="J41" s="61">
        <v>785.00891360314131</v>
      </c>
      <c r="K41" s="55">
        <v>1473</v>
      </c>
      <c r="L41" s="82"/>
      <c r="M41" s="82"/>
      <c r="N41" s="82"/>
      <c r="O41" s="82"/>
    </row>
    <row r="42" spans="1:15" ht="10.5" customHeight="1" x14ac:dyDescent="0.2">
      <c r="A42" s="57" t="s">
        <v>53</v>
      </c>
      <c r="B42" s="58" t="s">
        <v>54</v>
      </c>
      <c r="C42" s="50">
        <v>1511</v>
      </c>
      <c r="D42" s="52">
        <v>16.695771538848991</v>
      </c>
      <c r="E42" s="52">
        <v>16.372041739488022</v>
      </c>
      <c r="F42" s="52"/>
      <c r="G42" s="52">
        <v>16.85059775596531</v>
      </c>
      <c r="H42" s="52">
        <v>16.745226693628204</v>
      </c>
      <c r="I42" s="52"/>
      <c r="J42" s="52">
        <v>16.745226693628204</v>
      </c>
      <c r="K42" s="50">
        <v>1511</v>
      </c>
      <c r="L42" s="81"/>
      <c r="M42" s="81"/>
      <c r="N42" s="81"/>
      <c r="O42" s="81"/>
    </row>
    <row r="43" spans="1:15" ht="10.5" customHeight="1" x14ac:dyDescent="0.2">
      <c r="A43" s="57" t="s">
        <v>411</v>
      </c>
      <c r="B43" s="58" t="s">
        <v>54</v>
      </c>
      <c r="C43" s="50">
        <v>1520</v>
      </c>
      <c r="D43" s="52">
        <v>17.388491055250224</v>
      </c>
      <c r="E43" s="52">
        <v>17.127136233164055</v>
      </c>
      <c r="F43" s="52"/>
      <c r="G43" s="52">
        <v>17.78986148294727</v>
      </c>
      <c r="H43" s="52">
        <v>17.531596283605612</v>
      </c>
      <c r="I43" s="52"/>
      <c r="J43" s="52">
        <v>17.531596283605612</v>
      </c>
      <c r="K43" s="50">
        <v>1520</v>
      </c>
      <c r="L43" s="81"/>
      <c r="M43" s="81"/>
      <c r="N43" s="81"/>
      <c r="O43" s="81"/>
    </row>
    <row r="44" spans="1:15" ht="10.5" customHeight="1" x14ac:dyDescent="0.2">
      <c r="A44" s="57" t="s">
        <v>412</v>
      </c>
      <c r="B44" s="58" t="s">
        <v>54</v>
      </c>
      <c r="C44" s="50">
        <v>1525</v>
      </c>
      <c r="D44" s="52">
        <v>15.298637229043274</v>
      </c>
      <c r="E44" s="52">
        <v>15.046878409126329</v>
      </c>
      <c r="F44" s="52"/>
      <c r="G44" s="52">
        <v>15.411931129924566</v>
      </c>
      <c r="H44" s="52">
        <v>15.334983731433022</v>
      </c>
      <c r="I44" s="52"/>
      <c r="J44" s="52">
        <v>15.334983731433022</v>
      </c>
      <c r="K44" s="50">
        <v>1525</v>
      </c>
      <c r="L44" s="81"/>
      <c r="M44" s="81"/>
      <c r="N44" s="81"/>
      <c r="O44" s="81"/>
    </row>
    <row r="45" spans="1:15" ht="10.5" customHeight="1" x14ac:dyDescent="0.2">
      <c r="A45" s="57" t="s">
        <v>413</v>
      </c>
      <c r="B45" s="58" t="s">
        <v>54</v>
      </c>
      <c r="C45" s="50">
        <v>1565</v>
      </c>
      <c r="D45" s="52">
        <v>35.592321082588278</v>
      </c>
      <c r="E45" s="52">
        <v>34.044925316774354</v>
      </c>
      <c r="F45" s="52"/>
      <c r="G45" s="52">
        <v>35.55629143502069</v>
      </c>
      <c r="H45" s="52">
        <v>35.476931879648937</v>
      </c>
      <c r="I45" s="52"/>
      <c r="J45" s="52">
        <v>35.476931879648937</v>
      </c>
      <c r="K45" s="50">
        <v>1565</v>
      </c>
      <c r="L45" s="81"/>
      <c r="M45" s="81"/>
      <c r="N45" s="81"/>
      <c r="O45" s="81"/>
    </row>
    <row r="46" spans="1:15" ht="10.5" customHeight="1" x14ac:dyDescent="0.2">
      <c r="A46" s="57" t="s">
        <v>414</v>
      </c>
      <c r="B46" s="58" t="s">
        <v>54</v>
      </c>
      <c r="C46" s="50">
        <v>1572</v>
      </c>
      <c r="D46" s="52">
        <v>9.1703396593206818</v>
      </c>
      <c r="E46" s="52">
        <v>8.3260860351769441</v>
      </c>
      <c r="F46" s="52"/>
      <c r="G46" s="52">
        <v>8.1005584775064001</v>
      </c>
      <c r="H46" s="52">
        <v>8.7506037622783044</v>
      </c>
      <c r="I46" s="52"/>
      <c r="J46" s="52">
        <v>8.7506037622783044</v>
      </c>
      <c r="K46" s="50">
        <v>1572</v>
      </c>
      <c r="L46" s="81"/>
      <c r="M46" s="81"/>
      <c r="N46" s="81"/>
      <c r="O46" s="81"/>
    </row>
    <row r="47" spans="1:15" ht="10.5" customHeight="1" x14ac:dyDescent="0.2">
      <c r="A47" s="59" t="s">
        <v>415</v>
      </c>
      <c r="B47" s="60" t="s">
        <v>54</v>
      </c>
      <c r="C47" s="55">
        <v>1573</v>
      </c>
      <c r="D47" s="61">
        <v>2.8469545266673979</v>
      </c>
      <c r="E47" s="61">
        <v>2.7163940986026014</v>
      </c>
      <c r="F47" s="61"/>
      <c r="G47" s="61">
        <v>2.9967908400572396</v>
      </c>
      <c r="H47" s="61">
        <v>2.8904458325676088</v>
      </c>
      <c r="I47" s="61"/>
      <c r="J47" s="61">
        <v>2.8904458325676088</v>
      </c>
      <c r="K47" s="55">
        <v>1573</v>
      </c>
      <c r="L47" s="82"/>
      <c r="M47" s="82"/>
      <c r="N47" s="82"/>
      <c r="O47" s="82"/>
    </row>
    <row r="48" spans="1:15" ht="10.5" customHeight="1" x14ac:dyDescent="0.2">
      <c r="A48" s="57" t="s">
        <v>55</v>
      </c>
      <c r="B48" s="58" t="s">
        <v>56</v>
      </c>
      <c r="C48" s="50">
        <v>1601</v>
      </c>
      <c r="D48" s="64">
        <v>4.0637242099764954</v>
      </c>
      <c r="E48" s="64">
        <v>1.1795030346208906</v>
      </c>
      <c r="F48" s="64"/>
      <c r="G48" s="64">
        <v>1.1250831499769738</v>
      </c>
      <c r="H48" s="64">
        <v>1.2265294051824736</v>
      </c>
      <c r="I48" s="64"/>
      <c r="J48" s="64">
        <v>1.2265294051824736</v>
      </c>
      <c r="K48" s="50">
        <v>1601</v>
      </c>
      <c r="L48" s="81"/>
      <c r="M48" s="81"/>
      <c r="N48" s="81"/>
      <c r="O48" s="81"/>
    </row>
    <row r="49" spans="1:15" ht="10.5" customHeight="1" x14ac:dyDescent="0.2">
      <c r="A49" s="57" t="s">
        <v>57</v>
      </c>
      <c r="B49" s="58" t="s">
        <v>58</v>
      </c>
      <c r="C49" s="50">
        <v>1631</v>
      </c>
      <c r="D49" s="51">
        <v>8692.4562548968406</v>
      </c>
      <c r="E49" s="51">
        <v>8854.8875879636762</v>
      </c>
      <c r="F49" s="51"/>
      <c r="G49" s="51">
        <v>9246.2632400347957</v>
      </c>
      <c r="H49" s="51">
        <v>9046.5378774557612</v>
      </c>
      <c r="I49" s="51"/>
      <c r="J49" s="51">
        <v>9046.5378774557612</v>
      </c>
      <c r="K49" s="50">
        <v>1631</v>
      </c>
      <c r="L49" s="81"/>
      <c r="M49" s="81"/>
      <c r="N49" s="81"/>
      <c r="O49" s="81"/>
    </row>
    <row r="50" spans="1:15" ht="10.5" customHeight="1" x14ac:dyDescent="0.2">
      <c r="A50" s="57" t="s">
        <v>59</v>
      </c>
      <c r="B50" s="58" t="s">
        <v>21</v>
      </c>
      <c r="C50" s="50">
        <v>1751</v>
      </c>
      <c r="D50" s="51">
        <v>30.232876712328768</v>
      </c>
      <c r="E50" s="51">
        <v>7.9365079365079361E-2</v>
      </c>
      <c r="F50" s="51"/>
      <c r="G50" s="51">
        <v>623.85897435897436</v>
      </c>
      <c r="H50" s="51">
        <v>325.09310344827588</v>
      </c>
      <c r="I50" s="51"/>
      <c r="J50" s="51">
        <v>321.76450511945393</v>
      </c>
      <c r="K50" s="50">
        <v>1751</v>
      </c>
      <c r="L50" s="81"/>
      <c r="M50" s="81"/>
      <c r="N50" s="81"/>
      <c r="O50" s="81"/>
    </row>
    <row r="51" spans="1:15" ht="10.5" customHeight="1" x14ac:dyDescent="0.2">
      <c r="A51" s="57" t="s">
        <v>60</v>
      </c>
      <c r="B51" s="58" t="s">
        <v>21</v>
      </c>
      <c r="C51" s="50">
        <v>1722</v>
      </c>
      <c r="D51" s="51">
        <v>7.0205479452054798</v>
      </c>
      <c r="E51" s="51">
        <v>27.238095238095237</v>
      </c>
      <c r="F51" s="51"/>
      <c r="G51" s="51">
        <v>36.782051282051285</v>
      </c>
      <c r="H51" s="51">
        <v>19.431034482758619</v>
      </c>
      <c r="I51" s="51"/>
      <c r="J51" s="51">
        <v>19.232081911262799</v>
      </c>
      <c r="K51" s="50">
        <v>1722</v>
      </c>
      <c r="L51" s="81"/>
      <c r="M51" s="81"/>
      <c r="N51" s="81"/>
      <c r="O51" s="81"/>
    </row>
    <row r="52" spans="1:15" ht="10.5" customHeight="1" x14ac:dyDescent="0.2">
      <c r="A52" s="40" t="s">
        <v>61</v>
      </c>
      <c r="B52" s="49" t="s">
        <v>62</v>
      </c>
      <c r="C52" s="50">
        <v>1612</v>
      </c>
      <c r="D52" s="64">
        <v>-10.4</v>
      </c>
      <c r="E52" s="64"/>
      <c r="F52" s="64"/>
      <c r="G52" s="64">
        <v>27.469916129816458</v>
      </c>
      <c r="H52" s="64">
        <v>27.421431391005981</v>
      </c>
      <c r="I52" s="64"/>
      <c r="J52" s="64">
        <v>27.421431391005981</v>
      </c>
      <c r="K52" s="50">
        <v>1612</v>
      </c>
      <c r="L52" s="81"/>
      <c r="M52" s="81"/>
      <c r="N52" s="81"/>
      <c r="O52" s="81"/>
    </row>
    <row r="53" spans="1:15" ht="10.5" customHeight="1" x14ac:dyDescent="0.2">
      <c r="A53" s="40" t="s">
        <v>63</v>
      </c>
      <c r="B53" s="65" t="s">
        <v>152</v>
      </c>
      <c r="C53" s="50">
        <v>6631</v>
      </c>
      <c r="D53" s="64">
        <v>34.02201967556514</v>
      </c>
      <c r="E53" s="64">
        <v>33.343233721662848</v>
      </c>
      <c r="F53" s="64"/>
      <c r="G53" s="64">
        <v>33.65291277633257</v>
      </c>
      <c r="H53" s="64">
        <v>33.517411083995391</v>
      </c>
      <c r="I53" s="64"/>
      <c r="J53" s="64">
        <v>33.517411083995391</v>
      </c>
      <c r="K53" s="50">
        <v>6631</v>
      </c>
      <c r="L53" s="81"/>
      <c r="M53" s="81"/>
      <c r="N53" s="81"/>
      <c r="O53" s="81"/>
    </row>
    <row r="54" spans="1:15" ht="10.5" customHeight="1" x14ac:dyDescent="0.2">
      <c r="A54" s="57" t="s">
        <v>64</v>
      </c>
      <c r="B54" s="58" t="s">
        <v>65</v>
      </c>
      <c r="C54" s="50">
        <v>6642</v>
      </c>
      <c r="D54" s="64"/>
      <c r="E54" s="64"/>
      <c r="F54" s="64"/>
      <c r="G54" s="64">
        <v>47.314483652992969</v>
      </c>
      <c r="H54" s="64">
        <v>47.315475378529534</v>
      </c>
      <c r="I54" s="64"/>
      <c r="J54" s="64">
        <v>47.315475378529534</v>
      </c>
      <c r="K54" s="50">
        <v>6642</v>
      </c>
      <c r="L54" s="81"/>
      <c r="M54" s="81"/>
      <c r="N54" s="81"/>
      <c r="O54" s="81"/>
    </row>
    <row r="55" spans="1:15" ht="10.5" customHeight="1" x14ac:dyDescent="0.2">
      <c r="A55" s="59" t="s">
        <v>66</v>
      </c>
      <c r="B55" s="60" t="s">
        <v>65</v>
      </c>
      <c r="C55" s="55">
        <v>6651</v>
      </c>
      <c r="D55" s="66">
        <v>142.05573176257363</v>
      </c>
      <c r="E55" s="66">
        <v>113.2</v>
      </c>
      <c r="F55" s="66"/>
      <c r="G55" s="66">
        <v>130.57801935841846</v>
      </c>
      <c r="H55" s="66">
        <v>135.88745929548034</v>
      </c>
      <c r="I55" s="66"/>
      <c r="J55" s="66">
        <v>135.88745929548034</v>
      </c>
      <c r="K55" s="55">
        <v>6651</v>
      </c>
      <c r="L55" s="82"/>
      <c r="M55" s="82"/>
      <c r="N55" s="82"/>
      <c r="O55" s="82"/>
    </row>
    <row r="56" spans="1:15" ht="10.5" customHeight="1" x14ac:dyDescent="0.2">
      <c r="A56" s="57" t="s">
        <v>67</v>
      </c>
      <c r="B56" s="58" t="s">
        <v>27</v>
      </c>
      <c r="C56" s="50">
        <v>2030</v>
      </c>
      <c r="D56" s="51">
        <v>8.5554335465372588</v>
      </c>
      <c r="E56" s="51">
        <v>18.03250217821898</v>
      </c>
      <c r="F56" s="51"/>
      <c r="G56" s="51">
        <v>15.39582661400744</v>
      </c>
      <c r="H56" s="51">
        <v>12.73193397585101</v>
      </c>
      <c r="I56" s="51"/>
      <c r="J56" s="51">
        <v>12.728062317480374</v>
      </c>
      <c r="K56" s="50">
        <v>2030</v>
      </c>
      <c r="L56" s="81"/>
      <c r="M56" s="81"/>
      <c r="N56" s="81"/>
      <c r="O56" s="81"/>
    </row>
    <row r="57" spans="1:15" ht="10.5" customHeight="1" x14ac:dyDescent="0.2">
      <c r="A57" s="57" t="s">
        <v>68</v>
      </c>
      <c r="B57" s="58" t="s">
        <v>27</v>
      </c>
      <c r="C57" s="50">
        <v>2111</v>
      </c>
      <c r="D57" s="51">
        <v>2054.0464448597372</v>
      </c>
      <c r="E57" s="51">
        <v>1455.96835665194</v>
      </c>
      <c r="F57" s="51"/>
      <c r="G57" s="51">
        <v>1987.4821306721146</v>
      </c>
      <c r="H57" s="51">
        <v>1953.3497032935634</v>
      </c>
      <c r="I57" s="51"/>
      <c r="J57" s="51">
        <v>1953.501901954902</v>
      </c>
      <c r="K57" s="50">
        <v>2111</v>
      </c>
      <c r="L57" s="81"/>
      <c r="M57" s="81"/>
      <c r="N57" s="81"/>
      <c r="O57" s="81"/>
    </row>
    <row r="58" spans="1:15" ht="10.5" customHeight="1" x14ac:dyDescent="0.2">
      <c r="A58" s="40" t="s">
        <v>69</v>
      </c>
      <c r="B58" s="49" t="s">
        <v>27</v>
      </c>
      <c r="C58" s="50">
        <v>2115</v>
      </c>
      <c r="D58" s="51">
        <v>186.8204905351206</v>
      </c>
      <c r="E58" s="51">
        <v>770.34170741591038</v>
      </c>
      <c r="F58" s="51"/>
      <c r="G58" s="51">
        <v>578.98440040417836</v>
      </c>
      <c r="H58" s="51">
        <v>438.91350005840474</v>
      </c>
      <c r="I58" s="51"/>
      <c r="J58" s="51">
        <v>439.24085461057268</v>
      </c>
      <c r="K58" s="50">
        <v>2115</v>
      </c>
      <c r="L58" s="81"/>
      <c r="M58" s="81"/>
      <c r="N58" s="81"/>
      <c r="O58" s="81"/>
    </row>
    <row r="59" spans="1:15" ht="10.5" customHeight="1" x14ac:dyDescent="0.2">
      <c r="A59" s="40" t="s">
        <v>300</v>
      </c>
      <c r="B59" s="49" t="s">
        <v>27</v>
      </c>
      <c r="C59" s="50">
        <v>2126</v>
      </c>
      <c r="D59" s="51">
        <v>470.57542354333947</v>
      </c>
      <c r="E59" s="51">
        <v>528.75300352398824</v>
      </c>
      <c r="F59" s="51"/>
      <c r="G59" s="51">
        <v>637.13552590394409</v>
      </c>
      <c r="H59" s="51">
        <v>550.51114499161167</v>
      </c>
      <c r="I59" s="51"/>
      <c r="J59" s="51">
        <v>550.39563365932497</v>
      </c>
      <c r="K59" s="50">
        <v>2126</v>
      </c>
      <c r="L59" s="81"/>
      <c r="M59" s="81"/>
      <c r="N59" s="81"/>
      <c r="O59" s="81"/>
    </row>
    <row r="60" spans="1:15" ht="10.5" customHeight="1" x14ac:dyDescent="0.2">
      <c r="A60" s="40" t="s">
        <v>70</v>
      </c>
      <c r="B60" s="49" t="s">
        <v>27</v>
      </c>
      <c r="C60" s="50">
        <v>2140</v>
      </c>
      <c r="D60" s="51">
        <v>570.16157119583613</v>
      </c>
      <c r="E60" s="51">
        <v>1076.2114305018074</v>
      </c>
      <c r="F60" s="51"/>
      <c r="G60" s="51">
        <v>917.79154025073569</v>
      </c>
      <c r="H60" s="51">
        <v>797.07856304846905</v>
      </c>
      <c r="I60" s="51"/>
      <c r="J60" s="51">
        <v>796.95476238865695</v>
      </c>
      <c r="K60" s="50">
        <v>2140</v>
      </c>
      <c r="L60" s="81"/>
      <c r="M60" s="81"/>
      <c r="N60" s="81"/>
      <c r="O60" s="81"/>
    </row>
    <row r="61" spans="1:15" ht="10.5" customHeight="1" x14ac:dyDescent="0.2">
      <c r="A61" s="62" t="s">
        <v>71</v>
      </c>
      <c r="B61" s="49" t="s">
        <v>27</v>
      </c>
      <c r="C61" s="50">
        <v>2020</v>
      </c>
      <c r="D61" s="51">
        <v>2896.2548935883033</v>
      </c>
      <c r="E61" s="51">
        <v>3469.8985525194425</v>
      </c>
      <c r="F61" s="51"/>
      <c r="G61" s="51">
        <v>3655.6229744457041</v>
      </c>
      <c r="H61" s="51">
        <v>3321.9172038037168</v>
      </c>
      <c r="I61" s="51"/>
      <c r="J61" s="51">
        <v>3322.2326414450863</v>
      </c>
      <c r="K61" s="50">
        <v>2020</v>
      </c>
      <c r="L61" s="81"/>
      <c r="M61" s="81"/>
      <c r="N61" s="81"/>
      <c r="O61" s="81"/>
    </row>
    <row r="62" spans="1:15" ht="10.5" customHeight="1" x14ac:dyDescent="0.2">
      <c r="A62" s="62" t="s">
        <v>72</v>
      </c>
      <c r="B62" s="49" t="s">
        <v>27</v>
      </c>
      <c r="C62" s="50">
        <v>2300</v>
      </c>
      <c r="D62" s="51">
        <v>50.436539297240664</v>
      </c>
      <c r="E62" s="51">
        <v>654.86477455341924</v>
      </c>
      <c r="F62" s="51"/>
      <c r="G62" s="51">
        <v>319.57277125858019</v>
      </c>
      <c r="H62" s="51">
        <v>255.69263112936929</v>
      </c>
      <c r="I62" s="51"/>
      <c r="J62" s="51">
        <v>255.65151223077825</v>
      </c>
      <c r="K62" s="50">
        <v>2300</v>
      </c>
      <c r="L62" s="81"/>
      <c r="M62" s="81"/>
      <c r="N62" s="81"/>
      <c r="O62" s="81"/>
    </row>
    <row r="63" spans="1:15" ht="10.5" customHeight="1" x14ac:dyDescent="0.2">
      <c r="A63" s="62" t="s">
        <v>301</v>
      </c>
      <c r="B63" s="49" t="s">
        <v>27</v>
      </c>
      <c r="C63" s="50">
        <v>2320</v>
      </c>
      <c r="D63" s="51">
        <v>45.92083345684906</v>
      </c>
      <c r="E63" s="51">
        <v>654.35794018526394</v>
      </c>
      <c r="F63" s="51"/>
      <c r="G63" s="51">
        <v>270.38882704977698</v>
      </c>
      <c r="H63" s="51">
        <v>229.30414108587735</v>
      </c>
      <c r="I63" s="51"/>
      <c r="J63" s="51">
        <v>229.23441190734559</v>
      </c>
      <c r="K63" s="50">
        <v>2320</v>
      </c>
      <c r="L63" s="81"/>
      <c r="M63" s="81"/>
      <c r="N63" s="81"/>
      <c r="O63" s="81"/>
    </row>
    <row r="64" spans="1:15" ht="10.5" customHeight="1" x14ac:dyDescent="0.2">
      <c r="A64" s="62" t="s">
        <v>302</v>
      </c>
      <c r="B64" s="49" t="s">
        <v>27</v>
      </c>
      <c r="C64" s="50">
        <v>2330</v>
      </c>
      <c r="D64" s="51">
        <v>1.2336226019288636</v>
      </c>
      <c r="E64" s="51">
        <v>1.8319755951539115E-2</v>
      </c>
      <c r="F64" s="51"/>
      <c r="G64" s="51">
        <v>30.762919428149765</v>
      </c>
      <c r="H64" s="51">
        <v>17.241071295161323</v>
      </c>
      <c r="I64" s="51"/>
      <c r="J64" s="51">
        <v>17.235828451605485</v>
      </c>
      <c r="K64" s="50">
        <v>2330</v>
      </c>
      <c r="L64" s="81"/>
      <c r="M64" s="81"/>
      <c r="N64" s="81"/>
      <c r="O64" s="81"/>
    </row>
    <row r="65" spans="1:244" ht="10.5" customHeight="1" x14ac:dyDescent="0.2">
      <c r="A65" s="62" t="s">
        <v>73</v>
      </c>
      <c r="B65" s="49" t="s">
        <v>27</v>
      </c>
      <c r="C65" s="50">
        <v>2400</v>
      </c>
      <c r="D65" s="51">
        <v>897.89481252834287</v>
      </c>
      <c r="E65" s="51">
        <v>869.68651966405957</v>
      </c>
      <c r="F65" s="51"/>
      <c r="G65" s="51">
        <v>1218.2868543394786</v>
      </c>
      <c r="H65" s="51">
        <v>1039.5951739519141</v>
      </c>
      <c r="I65" s="51"/>
      <c r="J65" s="51">
        <v>1039.444188461445</v>
      </c>
      <c r="K65" s="50">
        <v>2400</v>
      </c>
      <c r="L65" s="81"/>
      <c r="M65" s="81"/>
      <c r="N65" s="81"/>
      <c r="O65" s="81"/>
    </row>
    <row r="66" spans="1:244" ht="10.5" customHeight="1" x14ac:dyDescent="0.2">
      <c r="A66" s="40" t="s">
        <v>303</v>
      </c>
      <c r="B66" s="49" t="s">
        <v>27</v>
      </c>
      <c r="C66" s="50">
        <v>2412</v>
      </c>
      <c r="D66" s="51">
        <v>185.56677323709405</v>
      </c>
      <c r="E66" s="51">
        <v>107.02471041961766</v>
      </c>
      <c r="F66" s="51"/>
      <c r="G66" s="51">
        <v>249.24082972418998</v>
      </c>
      <c r="H66" s="51">
        <v>199.97216110632269</v>
      </c>
      <c r="I66" s="51"/>
      <c r="J66" s="51">
        <v>199.97379960085564</v>
      </c>
      <c r="K66" s="50">
        <v>2412</v>
      </c>
      <c r="L66" s="81"/>
      <c r="M66" s="81"/>
      <c r="N66" s="81"/>
      <c r="O66" s="81"/>
    </row>
    <row r="67" spans="1:244" ht="10.5" customHeight="1" x14ac:dyDescent="0.2">
      <c r="A67" s="40" t="s">
        <v>304</v>
      </c>
      <c r="B67" s="49" t="s">
        <v>27</v>
      </c>
      <c r="C67" s="50">
        <v>2420</v>
      </c>
      <c r="D67" s="51">
        <v>581.92591200339575</v>
      </c>
      <c r="E67" s="51">
        <v>507.02859420787934</v>
      </c>
      <c r="F67" s="51"/>
      <c r="G67" s="51">
        <v>743.68865790135851</v>
      </c>
      <c r="H67" s="51">
        <v>650.71394083452594</v>
      </c>
      <c r="I67" s="51"/>
      <c r="J67" s="51">
        <v>650.59158604110803</v>
      </c>
      <c r="K67" s="50">
        <v>2420</v>
      </c>
      <c r="L67" s="81"/>
      <c r="M67" s="81"/>
      <c r="N67" s="81"/>
      <c r="O67" s="81"/>
    </row>
    <row r="68" spans="1:244" ht="10.5" customHeight="1" x14ac:dyDescent="0.2">
      <c r="A68" s="53" t="s">
        <v>74</v>
      </c>
      <c r="B68" s="54" t="s">
        <v>27</v>
      </c>
      <c r="C68" s="55">
        <v>2000</v>
      </c>
      <c r="D68" s="56">
        <v>3911.9288196163589</v>
      </c>
      <c r="E68" s="56">
        <v>5112.7096604469871</v>
      </c>
      <c r="F68" s="56"/>
      <c r="G68" s="56">
        <v>5230.4564520213025</v>
      </c>
      <c r="H68" s="56">
        <v>4679.1958066173602</v>
      </c>
      <c r="I68" s="56"/>
      <c r="J68" s="56">
        <v>4679.3033419628582</v>
      </c>
      <c r="K68" s="55">
        <v>2000</v>
      </c>
      <c r="L68" s="82"/>
      <c r="M68" s="82"/>
      <c r="N68" s="82"/>
      <c r="O68" s="82"/>
    </row>
    <row r="69" spans="1:244" ht="10.5" customHeight="1" x14ac:dyDescent="0.2">
      <c r="A69" s="40" t="s">
        <v>75</v>
      </c>
      <c r="B69" s="49" t="s">
        <v>27</v>
      </c>
      <c r="C69" s="50">
        <v>9041</v>
      </c>
      <c r="D69" s="51">
        <v>1996.2962435028094</v>
      </c>
      <c r="E69" s="51">
        <v>1945.2359108252901</v>
      </c>
      <c r="F69" s="51"/>
      <c r="G69" s="51">
        <v>2790.7582071908059</v>
      </c>
      <c r="H69" s="51">
        <v>2356.2555657337648</v>
      </c>
      <c r="I69" s="51"/>
      <c r="J69" s="51">
        <v>2356.644505177715</v>
      </c>
      <c r="K69" s="50">
        <v>9041</v>
      </c>
      <c r="L69" s="81"/>
      <c r="M69" s="81"/>
      <c r="N69" s="81"/>
      <c r="O69" s="81"/>
    </row>
    <row r="70" spans="1:244" ht="10.5" customHeight="1" x14ac:dyDescent="0.2">
      <c r="A70" s="40" t="s">
        <v>76</v>
      </c>
      <c r="B70" s="49" t="s">
        <v>27</v>
      </c>
      <c r="C70" s="50">
        <v>3140</v>
      </c>
      <c r="D70" s="51">
        <v>46.848607972409837</v>
      </c>
      <c r="E70" s="51">
        <v>64.069902326389169</v>
      </c>
      <c r="F70" s="51"/>
      <c r="G70" s="51">
        <v>70.739532866731011</v>
      </c>
      <c r="H70" s="51">
        <v>61.166362938247218</v>
      </c>
      <c r="I70" s="51"/>
      <c r="J70" s="51">
        <v>61.147762836996264</v>
      </c>
      <c r="K70" s="50">
        <v>3140</v>
      </c>
      <c r="L70" s="81"/>
      <c r="M70" s="81"/>
      <c r="N70" s="81"/>
      <c r="O70" s="81"/>
    </row>
    <row r="71" spans="1:244" ht="10.5" customHeight="1" x14ac:dyDescent="0.2">
      <c r="A71" s="40" t="s">
        <v>77</v>
      </c>
      <c r="B71" s="49" t="s">
        <v>27</v>
      </c>
      <c r="C71" s="50">
        <v>9042</v>
      </c>
      <c r="D71" s="51">
        <v>1865.0819902705339</v>
      </c>
      <c r="E71" s="51">
        <v>3062.9572336289161</v>
      </c>
      <c r="F71" s="51"/>
      <c r="G71" s="51">
        <v>2422.9348639682125</v>
      </c>
      <c r="H71" s="51">
        <v>2278.6210875175216</v>
      </c>
      <c r="I71" s="51"/>
      <c r="J71" s="51">
        <v>2278.3531604463174</v>
      </c>
      <c r="K71" s="50">
        <v>9042</v>
      </c>
      <c r="L71" s="81"/>
      <c r="M71" s="81"/>
      <c r="N71" s="81"/>
      <c r="O71" s="81"/>
    </row>
    <row r="72" spans="1:244" ht="10.5" customHeight="1" x14ac:dyDescent="0.2">
      <c r="A72" s="40" t="s">
        <v>78</v>
      </c>
      <c r="B72" s="49" t="s">
        <v>27</v>
      </c>
      <c r="C72" s="50">
        <v>3500</v>
      </c>
      <c r="D72" s="51">
        <v>1722.9062253822626</v>
      </c>
      <c r="E72" s="51">
        <v>2934.0568659880537</v>
      </c>
      <c r="F72" s="51"/>
      <c r="G72" s="51">
        <v>2251.45701002852</v>
      </c>
      <c r="H72" s="51">
        <v>2122.6871768875139</v>
      </c>
      <c r="I72" s="51"/>
      <c r="J72" s="51">
        <v>2122.449179075968</v>
      </c>
      <c r="K72" s="50">
        <v>3500</v>
      </c>
      <c r="L72" s="81"/>
      <c r="M72" s="81"/>
      <c r="N72" s="81"/>
      <c r="O72" s="81"/>
    </row>
    <row r="73" spans="1:244" ht="10.5" customHeight="1" x14ac:dyDescent="0.2">
      <c r="A73" s="62" t="s">
        <v>305</v>
      </c>
      <c r="B73" s="49" t="s">
        <v>27</v>
      </c>
      <c r="C73" s="50">
        <v>9203</v>
      </c>
      <c r="D73" s="51">
        <v>571.46259239239771</v>
      </c>
      <c r="E73" s="51">
        <v>1023.6149714907957</v>
      </c>
      <c r="F73" s="51"/>
      <c r="G73" s="51">
        <v>575.52029741334957</v>
      </c>
      <c r="H73" s="51">
        <v>640.97579766746651</v>
      </c>
      <c r="I73" s="51"/>
      <c r="J73" s="51">
        <v>640.79182992397455</v>
      </c>
      <c r="K73" s="50">
        <v>9203</v>
      </c>
      <c r="L73" s="81"/>
      <c r="M73" s="81"/>
      <c r="N73" s="81"/>
      <c r="O73" s="81"/>
    </row>
    <row r="74" spans="1:244" ht="10.5" customHeight="1" x14ac:dyDescent="0.2">
      <c r="A74" s="63" t="s">
        <v>306</v>
      </c>
      <c r="B74" s="54" t="s">
        <v>27</v>
      </c>
      <c r="C74" s="55">
        <v>9206</v>
      </c>
      <c r="D74" s="56">
        <v>323.8392222482218</v>
      </c>
      <c r="E74" s="56">
        <v>576.75237625554439</v>
      </c>
      <c r="F74" s="56"/>
      <c r="G74" s="56">
        <v>503.31240387340102</v>
      </c>
      <c r="H74" s="56">
        <v>437.30590074390136</v>
      </c>
      <c r="I74" s="56"/>
      <c r="J74" s="56">
        <v>437.17292023564903</v>
      </c>
      <c r="K74" s="55">
        <v>9206</v>
      </c>
      <c r="L74" s="82"/>
      <c r="M74" s="82"/>
      <c r="N74" s="82"/>
      <c r="O74" s="82"/>
    </row>
    <row r="75" spans="1:244" s="14" customFormat="1" ht="10.5" customHeight="1" x14ac:dyDescent="0.2">
      <c r="A75" s="62" t="s">
        <v>288</v>
      </c>
      <c r="B75" s="49" t="s">
        <v>27</v>
      </c>
      <c r="C75" s="50">
        <v>8231</v>
      </c>
      <c r="D75" s="51">
        <v>155.38479198583656</v>
      </c>
      <c r="E75" s="51">
        <v>91.421371241060868</v>
      </c>
      <c r="F75" s="51"/>
      <c r="G75" s="51">
        <v>85.015707016841574</v>
      </c>
      <c r="H75" s="51">
        <v>115.8257103116899</v>
      </c>
      <c r="I75" s="51"/>
      <c r="J75" s="51">
        <v>115.79048882988566</v>
      </c>
      <c r="K75" s="50">
        <v>8231</v>
      </c>
      <c r="L75" s="81"/>
      <c r="M75" s="81"/>
      <c r="N75" s="81"/>
      <c r="O75" s="81"/>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62" t="s">
        <v>79</v>
      </c>
      <c r="B76" s="49" t="s">
        <v>27</v>
      </c>
      <c r="C76" s="50">
        <v>8232</v>
      </c>
      <c r="D76" s="51">
        <v>13.581416001205932</v>
      </c>
      <c r="E76" s="51">
        <v>23.164891726578372</v>
      </c>
      <c r="F76" s="51"/>
      <c r="G76" s="51">
        <v>44.019149516565733</v>
      </c>
      <c r="H76" s="51">
        <v>27.517609395400328</v>
      </c>
      <c r="I76" s="51"/>
      <c r="J76" s="51">
        <v>27.586027369658755</v>
      </c>
      <c r="K76" s="50">
        <v>8232</v>
      </c>
      <c r="L76" s="81"/>
      <c r="M76" s="81"/>
      <c r="N76" s="81"/>
      <c r="O76" s="81"/>
    </row>
    <row r="77" spans="1:244" ht="10.5" customHeight="1" x14ac:dyDescent="0.2">
      <c r="A77" s="62" t="s">
        <v>289</v>
      </c>
      <c r="B77" s="49" t="s">
        <v>27</v>
      </c>
      <c r="C77" s="50">
        <v>8240</v>
      </c>
      <c r="D77" s="51">
        <v>131.71486723687835</v>
      </c>
      <c r="E77" s="51">
        <v>253.98890702137621</v>
      </c>
      <c r="F77" s="51"/>
      <c r="G77" s="51">
        <v>232.16304394128255</v>
      </c>
      <c r="H77" s="51">
        <v>191.40525827349575</v>
      </c>
      <c r="I77" s="51"/>
      <c r="J77" s="51">
        <v>191.35437528130277</v>
      </c>
      <c r="K77" s="50">
        <v>8240</v>
      </c>
      <c r="L77" s="81"/>
      <c r="M77" s="81"/>
      <c r="N77" s="81"/>
      <c r="O77" s="81"/>
    </row>
    <row r="78" spans="1:244" ht="10.5" customHeight="1" x14ac:dyDescent="0.2">
      <c r="A78" s="62" t="s">
        <v>80</v>
      </c>
      <c r="B78" s="49" t="s">
        <v>27</v>
      </c>
      <c r="C78" s="50">
        <v>2520</v>
      </c>
      <c r="D78" s="51">
        <v>134.46424550597195</v>
      </c>
      <c r="E78" s="51">
        <v>318.57696532509868</v>
      </c>
      <c r="F78" s="51"/>
      <c r="G78" s="51">
        <v>278.36527432973656</v>
      </c>
      <c r="H78" s="51">
        <v>218.59028968482025</v>
      </c>
      <c r="I78" s="51"/>
      <c r="J78" s="51">
        <v>218.50673861618293</v>
      </c>
      <c r="K78" s="50">
        <v>2520</v>
      </c>
      <c r="L78" s="81"/>
      <c r="M78" s="81"/>
      <c r="N78" s="81"/>
      <c r="O78" s="81"/>
    </row>
    <row r="79" spans="1:244" ht="10.5" customHeight="1" x14ac:dyDescent="0.2">
      <c r="A79" s="62" t="s">
        <v>81</v>
      </c>
      <c r="B79" s="49" t="s">
        <v>27</v>
      </c>
      <c r="C79" s="50">
        <v>2800</v>
      </c>
      <c r="D79" s="51">
        <v>-0.77115446110452701</v>
      </c>
      <c r="E79" s="51">
        <v>-3.2116730553762252</v>
      </c>
      <c r="F79" s="51"/>
      <c r="G79" s="51">
        <v>7.4472796949666389</v>
      </c>
      <c r="H79" s="51">
        <v>1.5615247184836196</v>
      </c>
      <c r="I79" s="51"/>
      <c r="J79" s="51">
        <v>1.5564705282035367</v>
      </c>
      <c r="K79" s="50">
        <v>2800</v>
      </c>
      <c r="L79" s="81"/>
      <c r="M79" s="81"/>
      <c r="N79" s="81"/>
      <c r="O79" s="81"/>
    </row>
    <row r="80" spans="1:244" ht="10.5" customHeight="1" x14ac:dyDescent="0.2">
      <c r="A80" s="62" t="s">
        <v>82</v>
      </c>
      <c r="B80" s="49" t="s">
        <v>27</v>
      </c>
      <c r="C80" s="50">
        <v>2900</v>
      </c>
      <c r="D80" s="51">
        <v>54.628900915992688</v>
      </c>
      <c r="E80" s="51">
        <v>-7.4444893074912404</v>
      </c>
      <c r="F80" s="51"/>
      <c r="G80" s="51">
        <v>8.5251411488387046</v>
      </c>
      <c r="H80" s="51">
        <v>25.164636654176174</v>
      </c>
      <c r="I80" s="51"/>
      <c r="J80" s="51">
        <v>25.175279907052381</v>
      </c>
      <c r="K80" s="50">
        <v>2900</v>
      </c>
      <c r="L80" s="81"/>
      <c r="M80" s="81"/>
      <c r="N80" s="81"/>
      <c r="O80" s="81"/>
    </row>
    <row r="81" spans="1:15" ht="10.5" customHeight="1" x14ac:dyDescent="0.2">
      <c r="A81" s="62" t="s">
        <v>290</v>
      </c>
      <c r="B81" s="49" t="s">
        <v>27</v>
      </c>
      <c r="C81" s="50">
        <v>2500</v>
      </c>
      <c r="D81" s="51">
        <v>191.34380284239663</v>
      </c>
      <c r="E81" s="51">
        <v>312.9753701873085</v>
      </c>
      <c r="F81" s="51"/>
      <c r="G81" s="51">
        <v>280.22471630664313</v>
      </c>
      <c r="H81" s="51">
        <v>241.54417462560932</v>
      </c>
      <c r="I81" s="51"/>
      <c r="J81" s="51">
        <v>241.46653108895981</v>
      </c>
      <c r="K81" s="50">
        <v>2500</v>
      </c>
      <c r="L81" s="81"/>
      <c r="M81" s="81"/>
      <c r="N81" s="81"/>
      <c r="O81" s="81"/>
    </row>
    <row r="82" spans="1:15" ht="10.5" customHeight="1" x14ac:dyDescent="0.2">
      <c r="A82" s="62" t="s">
        <v>83</v>
      </c>
      <c r="B82" s="49" t="s">
        <v>27</v>
      </c>
      <c r="C82" s="50">
        <v>8300</v>
      </c>
      <c r="D82" s="51">
        <v>317.60827704695004</v>
      </c>
      <c r="E82" s="51">
        <v>663.49627412803454</v>
      </c>
      <c r="F82" s="51"/>
      <c r="G82" s="51">
        <v>553.16680341239021</v>
      </c>
      <c r="H82" s="51">
        <v>466.04380254966128</v>
      </c>
      <c r="I82" s="51"/>
      <c r="J82" s="51">
        <v>466.00630139770379</v>
      </c>
      <c r="K82" s="50">
        <v>8300</v>
      </c>
      <c r="L82" s="81"/>
      <c r="M82" s="81"/>
      <c r="N82" s="81"/>
      <c r="O82" s="81"/>
    </row>
    <row r="83" spans="1:15" ht="10.5" customHeight="1" x14ac:dyDescent="0.2">
      <c r="A83" s="62" t="s">
        <v>84</v>
      </c>
      <c r="B83" s="49" t="s">
        <v>27</v>
      </c>
      <c r="C83" s="50">
        <v>8400</v>
      </c>
      <c r="D83" s="51">
        <v>134.43357996534831</v>
      </c>
      <c r="E83" s="51">
        <v>362.14379982515624</v>
      </c>
      <c r="F83" s="51"/>
      <c r="G83" s="51">
        <v>306.81262255190546</v>
      </c>
      <c r="H83" s="51">
        <v>236.08291987622863</v>
      </c>
      <c r="I83" s="51"/>
      <c r="J83" s="51">
        <v>236.01416587872859</v>
      </c>
      <c r="K83" s="50">
        <v>8400</v>
      </c>
      <c r="L83" s="81"/>
      <c r="M83" s="81"/>
      <c r="N83" s="81"/>
      <c r="O83" s="81"/>
    </row>
    <row r="84" spans="1:15" ht="10.5" customHeight="1" x14ac:dyDescent="0.2">
      <c r="A84" s="62" t="s">
        <v>85</v>
      </c>
      <c r="B84" s="49" t="s">
        <v>27</v>
      </c>
      <c r="C84" s="50">
        <v>9230</v>
      </c>
      <c r="D84" s="51">
        <v>109.11133634774798</v>
      </c>
      <c r="E84" s="51">
        <v>22.525092569726823</v>
      </c>
      <c r="F84" s="51"/>
      <c r="G84" s="51">
        <v>85.863010153932223</v>
      </c>
      <c r="H84" s="51">
        <v>87.254760069090693</v>
      </c>
      <c r="I84" s="51"/>
      <c r="J84" s="51">
        <v>87.248991889760816</v>
      </c>
      <c r="K84" s="50">
        <v>9230</v>
      </c>
      <c r="L84" s="81"/>
      <c r="M84" s="81"/>
      <c r="N84" s="81"/>
      <c r="O84" s="81"/>
    </row>
    <row r="85" spans="1:15" ht="10.5" customHeight="1" x14ac:dyDescent="0.2">
      <c r="A85" s="62" t="s">
        <v>86</v>
      </c>
      <c r="B85" s="49" t="s">
        <v>27</v>
      </c>
      <c r="C85" s="50">
        <v>9229</v>
      </c>
      <c r="D85" s="51">
        <v>78.704201153836678</v>
      </c>
      <c r="E85" s="51">
        <v>286.17008647657599</v>
      </c>
      <c r="F85" s="51"/>
      <c r="G85" s="51">
        <v>211.6870233026884</v>
      </c>
      <c r="H85" s="51">
        <v>159.26883013497812</v>
      </c>
      <c r="I85" s="51"/>
      <c r="J85" s="51">
        <v>159.19544058538875</v>
      </c>
      <c r="K85" s="50">
        <v>9229</v>
      </c>
      <c r="L85" s="81"/>
      <c r="M85" s="81"/>
      <c r="N85" s="81"/>
      <c r="O85" s="81"/>
    </row>
    <row r="86" spans="1:15" ht="10.5" customHeight="1" x14ac:dyDescent="0.2">
      <c r="A86" s="67" t="s">
        <v>87</v>
      </c>
      <c r="B86" s="68" t="s">
        <v>27</v>
      </c>
      <c r="C86" s="69">
        <v>3850</v>
      </c>
      <c r="D86" s="70">
        <v>79.388303827263812</v>
      </c>
      <c r="E86" s="70">
        <v>280.50070824176504</v>
      </c>
      <c r="F86" s="70"/>
      <c r="G86" s="70">
        <v>243.33572958054742</v>
      </c>
      <c r="H86" s="70">
        <v>172.53424020324533</v>
      </c>
      <c r="I86" s="70"/>
      <c r="J86" s="70">
        <v>172.45605354607093</v>
      </c>
      <c r="K86" s="69">
        <v>3850</v>
      </c>
      <c r="L86" s="83"/>
      <c r="M86" s="83"/>
      <c r="N86" s="83"/>
      <c r="O86" s="83"/>
    </row>
    <row r="87" spans="1:15" ht="10.5" customHeight="1" x14ac:dyDescent="0.2">
      <c r="A87" s="62" t="s">
        <v>88</v>
      </c>
      <c r="B87" s="49" t="s">
        <v>27</v>
      </c>
      <c r="C87" s="50">
        <v>4000</v>
      </c>
      <c r="D87" s="51">
        <v>1951.6035075525401</v>
      </c>
      <c r="E87" s="51">
        <v>3105.3609834631225</v>
      </c>
      <c r="F87" s="51"/>
      <c r="G87" s="51">
        <v>2787.2014337266555</v>
      </c>
      <c r="H87" s="51">
        <v>2507.1934719675719</v>
      </c>
      <c r="I87" s="51"/>
      <c r="J87" s="51">
        <v>2506.9784866701802</v>
      </c>
      <c r="K87" s="50">
        <v>4000</v>
      </c>
      <c r="L87" s="81"/>
      <c r="M87" s="81"/>
      <c r="N87" s="81"/>
      <c r="O87" s="81"/>
    </row>
    <row r="88" spans="1:15" ht="10.5" customHeight="1" x14ac:dyDescent="0.2">
      <c r="A88" s="40" t="s">
        <v>89</v>
      </c>
      <c r="B88" s="49" t="s">
        <v>27</v>
      </c>
      <c r="C88" s="50">
        <v>4100</v>
      </c>
      <c r="D88" s="51">
        <v>1373.430421957082</v>
      </c>
      <c r="E88" s="51">
        <v>478.48681747001234</v>
      </c>
      <c r="F88" s="51"/>
      <c r="G88" s="51">
        <v>976.59995803701077</v>
      </c>
      <c r="H88" s="51">
        <v>1075.5289144402013</v>
      </c>
      <c r="I88" s="51"/>
      <c r="J88" s="51">
        <v>1075.2030013031515</v>
      </c>
      <c r="K88" s="50">
        <v>4100</v>
      </c>
      <c r="L88" s="81"/>
      <c r="M88" s="81"/>
      <c r="N88" s="81"/>
      <c r="O88" s="81"/>
    </row>
    <row r="89" spans="1:15" ht="10.5" customHeight="1" x14ac:dyDescent="0.2">
      <c r="A89" s="40" t="s">
        <v>307</v>
      </c>
      <c r="B89" s="49" t="s">
        <v>27</v>
      </c>
      <c r="C89" s="50">
        <v>4112</v>
      </c>
      <c r="D89" s="51">
        <v>776.01981213414365</v>
      </c>
      <c r="E89" s="51">
        <v>234.55615261675729</v>
      </c>
      <c r="F89" s="51"/>
      <c r="G89" s="51">
        <v>547.38361025114045</v>
      </c>
      <c r="H89" s="51">
        <v>601.72049816186995</v>
      </c>
      <c r="I89" s="51"/>
      <c r="J89" s="51">
        <v>601.53752075970067</v>
      </c>
      <c r="K89" s="50">
        <v>4112</v>
      </c>
      <c r="L89" s="81"/>
      <c r="M89" s="81"/>
      <c r="N89" s="81"/>
      <c r="O89" s="81"/>
    </row>
    <row r="90" spans="1:15" ht="10.5" customHeight="1" x14ac:dyDescent="0.2">
      <c r="A90" s="40" t="s">
        <v>90</v>
      </c>
      <c r="B90" s="49" t="s">
        <v>27</v>
      </c>
      <c r="C90" s="50">
        <v>4200</v>
      </c>
      <c r="D90" s="51">
        <v>74.389669333134862</v>
      </c>
      <c r="E90" s="51">
        <v>1873.1167107684257</v>
      </c>
      <c r="F90" s="51"/>
      <c r="G90" s="51">
        <v>1014.1882132682953</v>
      </c>
      <c r="H90" s="51">
        <v>763.15596858791264</v>
      </c>
      <c r="I90" s="51"/>
      <c r="J90" s="51">
        <v>762.96938838259302</v>
      </c>
      <c r="K90" s="50">
        <v>4200</v>
      </c>
      <c r="L90" s="81"/>
      <c r="M90" s="81"/>
      <c r="N90" s="81"/>
      <c r="O90" s="81"/>
    </row>
    <row r="91" spans="1:15" ht="10.5" customHeight="1" x14ac:dyDescent="0.2">
      <c r="A91" s="40" t="s">
        <v>301</v>
      </c>
      <c r="B91" s="49" t="s">
        <v>27</v>
      </c>
      <c r="C91" s="50">
        <v>4220</v>
      </c>
      <c r="D91" s="51">
        <v>35.041756728033484</v>
      </c>
      <c r="E91" s="51">
        <v>251.57311744355863</v>
      </c>
      <c r="F91" s="51"/>
      <c r="G91" s="51">
        <v>124.57732077689212</v>
      </c>
      <c r="H91" s="51">
        <v>104.42678218271548</v>
      </c>
      <c r="I91" s="51"/>
      <c r="J91" s="51">
        <v>104.39502700505567</v>
      </c>
      <c r="K91" s="50">
        <v>4220</v>
      </c>
      <c r="L91" s="81"/>
      <c r="M91" s="81"/>
      <c r="N91" s="81"/>
      <c r="O91" s="81"/>
    </row>
    <row r="92" spans="1:15" ht="10.5" customHeight="1" x14ac:dyDescent="0.2">
      <c r="A92" s="40" t="s">
        <v>308</v>
      </c>
      <c r="B92" s="49" t="s">
        <v>27</v>
      </c>
      <c r="C92" s="50">
        <v>4230</v>
      </c>
      <c r="D92" s="51">
        <v>28.568249749447013</v>
      </c>
      <c r="E92" s="51">
        <v>1610.8950153409635</v>
      </c>
      <c r="F92" s="51"/>
      <c r="G92" s="51">
        <v>643.76889293643308</v>
      </c>
      <c r="H92" s="51">
        <v>517.47928061026823</v>
      </c>
      <c r="I92" s="51"/>
      <c r="J92" s="51">
        <v>517.32192015016801</v>
      </c>
      <c r="K92" s="50">
        <v>4230</v>
      </c>
      <c r="L92" s="81"/>
      <c r="M92" s="81"/>
      <c r="N92" s="81"/>
      <c r="O92" s="81"/>
    </row>
    <row r="93" spans="1:15" ht="10.5" customHeight="1" x14ac:dyDescent="0.2">
      <c r="A93" s="40" t="s">
        <v>302</v>
      </c>
      <c r="B93" s="49" t="s">
        <v>27</v>
      </c>
      <c r="C93" s="50">
        <v>4240</v>
      </c>
      <c r="D93" s="51">
        <v>7.9160740539377965</v>
      </c>
      <c r="E93" s="51">
        <v>2.2020346653750016E-2</v>
      </c>
      <c r="F93" s="51"/>
      <c r="G93" s="51">
        <v>136.42482737891922</v>
      </c>
      <c r="H93" s="51">
        <v>92.016596016044431</v>
      </c>
      <c r="I93" s="51"/>
      <c r="J93" s="51">
        <v>91.988614656348517</v>
      </c>
      <c r="K93" s="50">
        <v>4240</v>
      </c>
      <c r="L93" s="81"/>
      <c r="M93" s="81"/>
      <c r="N93" s="81"/>
      <c r="O93" s="81"/>
    </row>
    <row r="94" spans="1:15" ht="10.5" customHeight="1" x14ac:dyDescent="0.2">
      <c r="A94" s="40" t="s">
        <v>91</v>
      </c>
      <c r="B94" s="49" t="s">
        <v>27</v>
      </c>
      <c r="C94" s="50">
        <v>4260</v>
      </c>
      <c r="D94" s="51">
        <v>0.13462058804422344</v>
      </c>
      <c r="E94" s="51">
        <v>0</v>
      </c>
      <c r="F94" s="51"/>
      <c r="G94" s="51">
        <v>90.994189475333002</v>
      </c>
      <c r="H94" s="51">
        <v>38.852423543382407</v>
      </c>
      <c r="I94" s="51"/>
      <c r="J94" s="51">
        <v>38.840608895967755</v>
      </c>
      <c r="K94" s="50">
        <v>4260</v>
      </c>
      <c r="L94" s="81"/>
      <c r="M94" s="81"/>
      <c r="N94" s="81"/>
      <c r="O94" s="81"/>
    </row>
    <row r="95" spans="1:15" ht="10.5" customHeight="1" x14ac:dyDescent="0.2">
      <c r="A95" s="40" t="s">
        <v>92</v>
      </c>
      <c r="B95" s="49" t="s">
        <v>27</v>
      </c>
      <c r="C95" s="50">
        <v>4360</v>
      </c>
      <c r="D95" s="51">
        <v>49.562502010415685</v>
      </c>
      <c r="E95" s="51">
        <v>169.90130048283547</v>
      </c>
      <c r="F95" s="51"/>
      <c r="G95" s="51">
        <v>247.65293009352249</v>
      </c>
      <c r="H95" s="51">
        <v>153.85403716309634</v>
      </c>
      <c r="I95" s="51"/>
      <c r="J95" s="51">
        <v>153.81260510688639</v>
      </c>
      <c r="K95" s="50">
        <v>4360</v>
      </c>
      <c r="L95" s="81"/>
      <c r="M95" s="81"/>
      <c r="N95" s="81"/>
      <c r="O95" s="81"/>
    </row>
    <row r="96" spans="1:15" ht="10.5" customHeight="1" x14ac:dyDescent="0.2">
      <c r="A96" s="40" t="s">
        <v>355</v>
      </c>
      <c r="B96" s="49" t="s">
        <v>27</v>
      </c>
      <c r="C96" s="50">
        <v>4368</v>
      </c>
      <c r="D96" s="51">
        <v>25.622881967943091</v>
      </c>
      <c r="E96" s="51">
        <v>36.005428510083554</v>
      </c>
      <c r="F96" s="51"/>
      <c r="G96" s="51">
        <v>17.726293887505854</v>
      </c>
      <c r="H96" s="51">
        <v>23.745033034214753</v>
      </c>
      <c r="I96" s="51"/>
      <c r="J96" s="51">
        <v>23.740968876150085</v>
      </c>
      <c r="K96" s="50">
        <v>4368</v>
      </c>
      <c r="L96" s="81"/>
      <c r="M96" s="81"/>
      <c r="N96" s="81"/>
      <c r="O96" s="81"/>
    </row>
    <row r="97" spans="1:15" ht="10.5" customHeight="1" x14ac:dyDescent="0.2">
      <c r="A97" s="62" t="s">
        <v>93</v>
      </c>
      <c r="B97" s="49" t="s">
        <v>27</v>
      </c>
      <c r="C97" s="50">
        <v>4400</v>
      </c>
      <c r="D97" s="51">
        <v>-1.1996647099671836</v>
      </c>
      <c r="E97" s="51">
        <v>7.6411335678750616</v>
      </c>
      <c r="F97" s="51"/>
      <c r="G97" s="51">
        <v>32.105642487500404</v>
      </c>
      <c r="H97" s="51">
        <v>13.117528556270075</v>
      </c>
      <c r="I97" s="51"/>
      <c r="J97" s="51">
        <v>13.133808698488911</v>
      </c>
      <c r="K97" s="50">
        <v>4400</v>
      </c>
      <c r="L97" s="81"/>
      <c r="M97" s="81"/>
      <c r="N97" s="81"/>
      <c r="O97" s="81"/>
    </row>
    <row r="98" spans="1:15" ht="10.5" customHeight="1" x14ac:dyDescent="0.2">
      <c r="A98" s="40" t="s">
        <v>94</v>
      </c>
      <c r="B98" s="49" t="s">
        <v>27</v>
      </c>
      <c r="C98" s="50">
        <v>4500</v>
      </c>
      <c r="D98" s="51">
        <v>452.03493172155282</v>
      </c>
      <c r="E98" s="51">
        <v>573.16870223581623</v>
      </c>
      <c r="F98" s="51"/>
      <c r="G98" s="51">
        <v>515.56522638715342</v>
      </c>
      <c r="H98" s="51">
        <v>499.15505549401286</v>
      </c>
      <c r="I98" s="51"/>
      <c r="J98" s="51">
        <v>499.18759136884961</v>
      </c>
      <c r="K98" s="50">
        <v>4500</v>
      </c>
      <c r="L98" s="81"/>
      <c r="M98" s="81"/>
      <c r="N98" s="81"/>
      <c r="O98" s="81"/>
    </row>
    <row r="99" spans="1:15" ht="10.5" customHeight="1" x14ac:dyDescent="0.2">
      <c r="A99" s="40" t="s">
        <v>309</v>
      </c>
      <c r="B99" s="49" t="s">
        <v>27</v>
      </c>
      <c r="C99" s="50">
        <v>4510</v>
      </c>
      <c r="D99" s="51">
        <v>313.39810393360295</v>
      </c>
      <c r="E99" s="51">
        <v>400.23526230592961</v>
      </c>
      <c r="F99" s="51"/>
      <c r="G99" s="51">
        <v>333.3988486900854</v>
      </c>
      <c r="H99" s="51">
        <v>336.555908405732</v>
      </c>
      <c r="I99" s="51"/>
      <c r="J99" s="51">
        <v>336.58177577430212</v>
      </c>
      <c r="K99" s="50">
        <v>4510</v>
      </c>
      <c r="L99" s="81"/>
      <c r="M99" s="81"/>
      <c r="N99" s="81"/>
      <c r="O99" s="81"/>
    </row>
    <row r="100" spans="1:15" ht="10.5" customHeight="1" x14ac:dyDescent="0.2">
      <c r="A100" s="71" t="s">
        <v>310</v>
      </c>
      <c r="B100" s="72" t="s">
        <v>27</v>
      </c>
      <c r="C100" s="73">
        <v>4560</v>
      </c>
      <c r="D100" s="74">
        <v>21.614803723510605</v>
      </c>
      <c r="E100" s="74">
        <v>29.739412463442925</v>
      </c>
      <c r="F100" s="74"/>
      <c r="G100" s="74">
        <v>26.358644389064121</v>
      </c>
      <c r="H100" s="74">
        <v>24.788928834626301</v>
      </c>
      <c r="I100" s="74"/>
      <c r="J100" s="74">
        <v>24.782677338431977</v>
      </c>
      <c r="K100" s="73">
        <v>4560</v>
      </c>
      <c r="L100" s="84"/>
      <c r="M100" s="84"/>
      <c r="N100" s="84"/>
      <c r="O100" s="84"/>
    </row>
    <row r="101" spans="1:15" ht="10.5" customHeight="1" x14ac:dyDescent="0.2">
      <c r="A101" s="40" t="s">
        <v>474</v>
      </c>
      <c r="B101" s="49" t="s">
        <v>27</v>
      </c>
      <c r="C101" s="50">
        <v>4655</v>
      </c>
      <c r="D101" s="51">
        <v>283.56398924498558</v>
      </c>
      <c r="E101" s="51">
        <v>278.99240609476294</v>
      </c>
      <c r="F101" s="51"/>
      <c r="G101" s="51">
        <v>279.00354304156537</v>
      </c>
      <c r="H101" s="51">
        <v>280.95065486566625</v>
      </c>
      <c r="I101" s="51"/>
      <c r="J101" s="51">
        <v>280.95559713795274</v>
      </c>
      <c r="K101" s="50">
        <v>4655</v>
      </c>
      <c r="L101" s="81"/>
      <c r="M101" s="81"/>
      <c r="N101" s="81"/>
      <c r="O101" s="81"/>
    </row>
    <row r="102" spans="1:15" ht="10.5" customHeight="1" x14ac:dyDescent="0.2">
      <c r="A102" s="40" t="s">
        <v>311</v>
      </c>
      <c r="B102" s="49" t="s">
        <v>27</v>
      </c>
      <c r="C102" s="50">
        <v>4690</v>
      </c>
      <c r="D102" s="51">
        <v>3.3867573051410504</v>
      </c>
      <c r="E102" s="51">
        <v>26.308415289814874</v>
      </c>
      <c r="F102" s="51"/>
      <c r="G102" s="51">
        <v>6.9748785626538403</v>
      </c>
      <c r="H102" s="51">
        <v>8.333601451963272</v>
      </c>
      <c r="I102" s="51"/>
      <c r="J102" s="51">
        <v>8.3654287314253075</v>
      </c>
      <c r="K102" s="50">
        <v>4690</v>
      </c>
      <c r="L102" s="81"/>
      <c r="M102" s="81"/>
      <c r="N102" s="81"/>
      <c r="O102" s="81"/>
    </row>
    <row r="103" spans="1:15" ht="10.5" customHeight="1" x14ac:dyDescent="0.2">
      <c r="A103" s="40" t="s">
        <v>95</v>
      </c>
      <c r="B103" s="49" t="s">
        <v>27</v>
      </c>
      <c r="C103" s="50">
        <v>4900</v>
      </c>
      <c r="D103" s="51">
        <v>64.931437729463326</v>
      </c>
      <c r="E103" s="51">
        <v>38.478925319148466</v>
      </c>
      <c r="F103" s="51"/>
      <c r="G103" s="51">
        <v>73.042218842017292</v>
      </c>
      <c r="H103" s="51">
        <v>64.440265914058628</v>
      </c>
      <c r="I103" s="51"/>
      <c r="J103" s="51">
        <v>64.420937378974472</v>
      </c>
      <c r="K103" s="50">
        <v>4900</v>
      </c>
      <c r="L103" s="81"/>
      <c r="M103" s="81"/>
      <c r="N103" s="81"/>
      <c r="O103" s="81"/>
    </row>
    <row r="104" spans="1:15" ht="10.5" customHeight="1" x14ac:dyDescent="0.2">
      <c r="A104" s="40" t="s">
        <v>96</v>
      </c>
      <c r="B104" s="49" t="s">
        <v>27</v>
      </c>
      <c r="C104" s="50">
        <v>5000</v>
      </c>
      <c r="D104" s="51">
        <v>1580.2740472521793</v>
      </c>
      <c r="E104" s="51">
        <v>2786.1286105491013</v>
      </c>
      <c r="F104" s="51"/>
      <c r="G104" s="51">
        <v>2521.5536307378638</v>
      </c>
      <c r="H104" s="51">
        <v>2186.5447892080433</v>
      </c>
      <c r="I104" s="51"/>
      <c r="J104" s="51">
        <v>2186.3463156329281</v>
      </c>
      <c r="K104" s="50">
        <v>5000</v>
      </c>
      <c r="L104" s="81"/>
      <c r="M104" s="81"/>
      <c r="N104" s="81"/>
      <c r="O104" s="81"/>
    </row>
    <row r="105" spans="1:15" ht="10.5" customHeight="1" x14ac:dyDescent="0.2">
      <c r="A105" s="53" t="s">
        <v>97</v>
      </c>
      <c r="B105" s="54" t="s">
        <v>27</v>
      </c>
      <c r="C105" s="55">
        <v>5100</v>
      </c>
      <c r="D105" s="56">
        <v>811.71388331578873</v>
      </c>
      <c r="E105" s="56">
        <v>1470.0086542527115</v>
      </c>
      <c r="F105" s="56"/>
      <c r="G105" s="56">
        <v>1374.9320085799236</v>
      </c>
      <c r="H105" s="56">
        <v>1171.3862362110233</v>
      </c>
      <c r="I105" s="56"/>
      <c r="J105" s="56">
        <v>1171.1216376699599</v>
      </c>
      <c r="K105" s="55">
        <v>5100</v>
      </c>
      <c r="L105" s="82"/>
      <c r="M105" s="82"/>
      <c r="N105" s="82"/>
      <c r="O105" s="82"/>
    </row>
    <row r="106" spans="1:15" ht="10.5" customHeight="1" x14ac:dyDescent="0.2">
      <c r="A106" s="62" t="s">
        <v>98</v>
      </c>
      <c r="B106" s="49" t="s">
        <v>27</v>
      </c>
      <c r="C106" s="50">
        <v>5110</v>
      </c>
      <c r="D106" s="51">
        <v>512.95473395341378</v>
      </c>
      <c r="E106" s="51">
        <v>377.40276423133599</v>
      </c>
      <c r="F106" s="51"/>
      <c r="G106" s="51">
        <v>445.02630095189323</v>
      </c>
      <c r="H106" s="51">
        <v>463.71046699866878</v>
      </c>
      <c r="I106" s="51"/>
      <c r="J106" s="51">
        <v>463.61332070596967</v>
      </c>
      <c r="K106" s="50">
        <v>5110</v>
      </c>
      <c r="L106" s="81"/>
      <c r="M106" s="81"/>
      <c r="N106" s="81"/>
      <c r="O106" s="81"/>
    </row>
    <row r="107" spans="1:15" ht="10.5" customHeight="1" x14ac:dyDescent="0.2">
      <c r="A107" s="62" t="s">
        <v>312</v>
      </c>
      <c r="B107" s="49" t="s">
        <v>27</v>
      </c>
      <c r="C107" s="50">
        <v>5111</v>
      </c>
      <c r="D107" s="51">
        <v>89.340602575981094</v>
      </c>
      <c r="E107" s="51">
        <v>72.818648339094281</v>
      </c>
      <c r="F107" s="51"/>
      <c r="G107" s="51">
        <v>79.527207283674329</v>
      </c>
      <c r="H107" s="51">
        <v>82.633814554468159</v>
      </c>
      <c r="I107" s="51"/>
      <c r="J107" s="51">
        <v>82.637966962419753</v>
      </c>
      <c r="K107" s="50">
        <v>5111</v>
      </c>
      <c r="L107" s="81"/>
      <c r="M107" s="81"/>
      <c r="N107" s="81"/>
      <c r="O107" s="81"/>
    </row>
    <row r="108" spans="1:15" ht="10.5" customHeight="1" x14ac:dyDescent="0.2">
      <c r="A108" s="62" t="s">
        <v>313</v>
      </c>
      <c r="B108" s="49" t="s">
        <v>27</v>
      </c>
      <c r="C108" s="50">
        <v>5112</v>
      </c>
      <c r="D108" s="51">
        <v>220.91884353951733</v>
      </c>
      <c r="E108" s="51">
        <v>135.78375946306991</v>
      </c>
      <c r="F108" s="51"/>
      <c r="G108" s="51">
        <v>198.53854496376661</v>
      </c>
      <c r="H108" s="51">
        <v>198.44347592118396</v>
      </c>
      <c r="I108" s="51"/>
      <c r="J108" s="51">
        <v>198.38653842463543</v>
      </c>
      <c r="K108" s="50">
        <v>5112</v>
      </c>
      <c r="L108" s="81"/>
      <c r="M108" s="81"/>
      <c r="N108" s="81"/>
      <c r="O108" s="81"/>
    </row>
    <row r="109" spans="1:15" ht="10.5" customHeight="1" x14ac:dyDescent="0.2">
      <c r="A109" s="62" t="s">
        <v>314</v>
      </c>
      <c r="B109" s="49" t="s">
        <v>27</v>
      </c>
      <c r="C109" s="50">
        <v>5113</v>
      </c>
      <c r="D109" s="51">
        <v>171.98736292118602</v>
      </c>
      <c r="E109" s="51">
        <v>70.008617613199604</v>
      </c>
      <c r="F109" s="51"/>
      <c r="G109" s="51">
        <v>135.11902698781145</v>
      </c>
      <c r="H109" s="51">
        <v>141.48984379354098</v>
      </c>
      <c r="I109" s="51"/>
      <c r="J109" s="51">
        <v>141.44721061152154</v>
      </c>
      <c r="K109" s="50">
        <v>5113</v>
      </c>
      <c r="L109" s="81"/>
      <c r="M109" s="81"/>
      <c r="N109" s="81"/>
      <c r="O109" s="81"/>
    </row>
    <row r="110" spans="1:15" ht="10.5" customHeight="1" x14ac:dyDescent="0.2">
      <c r="A110" s="40" t="s">
        <v>99</v>
      </c>
      <c r="B110" s="49" t="s">
        <v>27</v>
      </c>
      <c r="C110" s="50">
        <v>5210</v>
      </c>
      <c r="D110" s="51">
        <v>34.860248515761342</v>
      </c>
      <c r="E110" s="51">
        <v>692.53620166973576</v>
      </c>
      <c r="F110" s="51"/>
      <c r="G110" s="51">
        <v>485.75421329845778</v>
      </c>
      <c r="H110" s="51">
        <v>347.66831678686953</v>
      </c>
      <c r="I110" s="51"/>
      <c r="J110" s="51">
        <v>347.56697184007726</v>
      </c>
      <c r="K110" s="50">
        <v>5210</v>
      </c>
      <c r="L110" s="81"/>
      <c r="M110" s="81"/>
      <c r="N110" s="81"/>
      <c r="O110" s="81"/>
    </row>
    <row r="111" spans="1:15" ht="10.5" customHeight="1" x14ac:dyDescent="0.2">
      <c r="A111" s="62" t="s">
        <v>315</v>
      </c>
      <c r="B111" s="49" t="s">
        <v>27</v>
      </c>
      <c r="C111" s="50">
        <v>5211</v>
      </c>
      <c r="D111" s="51">
        <v>8.178061965584206</v>
      </c>
      <c r="E111" s="51">
        <v>57.837411433139849</v>
      </c>
      <c r="F111" s="51"/>
      <c r="G111" s="51">
        <v>72.63956199740656</v>
      </c>
      <c r="H111" s="51">
        <v>55.592580163198669</v>
      </c>
      <c r="I111" s="51"/>
      <c r="J111" s="51">
        <v>55.575674995551523</v>
      </c>
      <c r="K111" s="50">
        <v>5211</v>
      </c>
      <c r="L111" s="81"/>
      <c r="M111" s="81"/>
      <c r="N111" s="81"/>
      <c r="O111" s="81"/>
    </row>
    <row r="112" spans="1:15" ht="10.5" customHeight="1" x14ac:dyDescent="0.2">
      <c r="A112" s="62" t="s">
        <v>316</v>
      </c>
      <c r="B112" s="49" t="s">
        <v>27</v>
      </c>
      <c r="C112" s="50">
        <v>5280</v>
      </c>
      <c r="D112" s="51">
        <v>18.99520212325125</v>
      </c>
      <c r="E112" s="51">
        <v>427.64044474505124</v>
      </c>
      <c r="F112" s="51"/>
      <c r="G112" s="51">
        <v>308.06555910127241</v>
      </c>
      <c r="H112" s="51">
        <v>213.46068586526951</v>
      </c>
      <c r="I112" s="51"/>
      <c r="J112" s="51">
        <v>213.39727917086816</v>
      </c>
      <c r="K112" s="50">
        <v>5280</v>
      </c>
      <c r="L112" s="81"/>
      <c r="M112" s="81"/>
      <c r="N112" s="81"/>
      <c r="O112" s="81"/>
    </row>
    <row r="113" spans="1:15" ht="10.5" customHeight="1" x14ac:dyDescent="0.2">
      <c r="A113" s="62" t="s">
        <v>317</v>
      </c>
      <c r="B113" s="49" t="s">
        <v>27</v>
      </c>
      <c r="C113" s="50">
        <v>5291</v>
      </c>
      <c r="D113" s="51">
        <v>3.853262045307043</v>
      </c>
      <c r="E113" s="51">
        <v>74.132211480331534</v>
      </c>
      <c r="F113" s="51"/>
      <c r="G113" s="51">
        <v>52.28401958872567</v>
      </c>
      <c r="H113" s="51">
        <v>34.81919770108</v>
      </c>
      <c r="I113" s="51"/>
      <c r="J113" s="51">
        <v>34.808947518081894</v>
      </c>
      <c r="K113" s="50">
        <v>5291</v>
      </c>
      <c r="L113" s="81"/>
      <c r="M113" s="81"/>
      <c r="N113" s="81"/>
      <c r="O113" s="81"/>
    </row>
    <row r="114" spans="1:15" ht="10.5" customHeight="1" x14ac:dyDescent="0.2">
      <c r="A114" s="62" t="s">
        <v>100</v>
      </c>
      <c r="B114" s="49" t="s">
        <v>27</v>
      </c>
      <c r="C114" s="50">
        <v>5300</v>
      </c>
      <c r="D114" s="51">
        <v>263.89902699034303</v>
      </c>
      <c r="E114" s="51">
        <v>400.07001810724677</v>
      </c>
      <c r="F114" s="51"/>
      <c r="G114" s="51">
        <v>444.15144141281405</v>
      </c>
      <c r="H114" s="51">
        <v>360.00753422438908</v>
      </c>
      <c r="I114" s="51"/>
      <c r="J114" s="51">
        <v>359.94141054313678</v>
      </c>
      <c r="K114" s="50">
        <v>5300</v>
      </c>
      <c r="L114" s="81"/>
      <c r="M114" s="81"/>
      <c r="N114" s="81"/>
      <c r="O114" s="81"/>
    </row>
    <row r="115" spans="1:15" ht="10.5" customHeight="1" x14ac:dyDescent="0.2">
      <c r="A115" s="62" t="s">
        <v>318</v>
      </c>
      <c r="B115" s="49" t="s">
        <v>27</v>
      </c>
      <c r="C115" s="50">
        <v>5351</v>
      </c>
      <c r="D115" s="51">
        <v>19.042581708023938</v>
      </c>
      <c r="E115" s="51">
        <v>75.80418232700471</v>
      </c>
      <c r="F115" s="51"/>
      <c r="G115" s="51">
        <v>57.540532252632026</v>
      </c>
      <c r="H115" s="51">
        <v>45.152847796124881</v>
      </c>
      <c r="I115" s="51"/>
      <c r="J115" s="51">
        <v>45.140801795452433</v>
      </c>
      <c r="K115" s="50">
        <v>5351</v>
      </c>
      <c r="L115" s="81"/>
      <c r="M115" s="81"/>
      <c r="N115" s="81"/>
      <c r="O115" s="81"/>
    </row>
    <row r="116" spans="1:15" ht="10.5" customHeight="1" x14ac:dyDescent="0.2">
      <c r="A116" s="62" t="s">
        <v>319</v>
      </c>
      <c r="B116" s="49" t="s">
        <v>27</v>
      </c>
      <c r="C116" s="50">
        <v>5355</v>
      </c>
      <c r="D116" s="51">
        <v>112.83792485996467</v>
      </c>
      <c r="E116" s="51">
        <v>154.09648062832366</v>
      </c>
      <c r="F116" s="51"/>
      <c r="G116" s="51">
        <v>150.9858259816522</v>
      </c>
      <c r="H116" s="51">
        <v>134.93522671984115</v>
      </c>
      <c r="I116" s="51"/>
      <c r="J116" s="51">
        <v>134.9089408017083</v>
      </c>
      <c r="K116" s="50">
        <v>5355</v>
      </c>
      <c r="L116" s="81"/>
      <c r="M116" s="81"/>
      <c r="N116" s="81"/>
      <c r="O116" s="81"/>
    </row>
    <row r="117" spans="1:15" ht="10.5" customHeight="1" x14ac:dyDescent="0.2">
      <c r="A117" s="62" t="s">
        <v>320</v>
      </c>
      <c r="B117" s="49" t="s">
        <v>27</v>
      </c>
      <c r="C117" s="50">
        <v>5357</v>
      </c>
      <c r="D117" s="51">
        <v>97.373649710216313</v>
      </c>
      <c r="E117" s="51">
        <v>133.59876217072986</v>
      </c>
      <c r="F117" s="51"/>
      <c r="G117" s="51">
        <v>71.982865024430353</v>
      </c>
      <c r="H117" s="51">
        <v>91.936324024872604</v>
      </c>
      <c r="I117" s="51"/>
      <c r="J117" s="51">
        <v>91.926035717151748</v>
      </c>
      <c r="K117" s="50">
        <v>5357</v>
      </c>
      <c r="L117" s="81"/>
      <c r="M117" s="81"/>
      <c r="N117" s="81"/>
      <c r="O117" s="81"/>
    </row>
    <row r="118" spans="1:15" ht="10.5" customHeight="1" x14ac:dyDescent="0.2">
      <c r="A118" s="62" t="s">
        <v>101</v>
      </c>
      <c r="B118" s="49" t="s">
        <v>27</v>
      </c>
      <c r="C118" s="50">
        <v>5360</v>
      </c>
      <c r="D118" s="51">
        <v>410.77679939299634</v>
      </c>
      <c r="E118" s="51">
        <v>640.6453463789536</v>
      </c>
      <c r="F118" s="51"/>
      <c r="G118" s="51">
        <v>526.93686580918597</v>
      </c>
      <c r="H118" s="51">
        <v>495.99981000841257</v>
      </c>
      <c r="I118" s="51"/>
      <c r="J118" s="51">
        <v>495.96869842784548</v>
      </c>
      <c r="K118" s="50">
        <v>5360</v>
      </c>
      <c r="L118" s="81"/>
      <c r="M118" s="81"/>
      <c r="N118" s="81"/>
      <c r="O118" s="81"/>
    </row>
    <row r="119" spans="1:15" ht="10.5" customHeight="1" x14ac:dyDescent="0.2">
      <c r="A119" s="62" t="s">
        <v>102</v>
      </c>
      <c r="B119" s="49" t="s">
        <v>27</v>
      </c>
      <c r="C119" s="50">
        <v>5500</v>
      </c>
      <c r="D119" s="51">
        <v>204.88291023675285</v>
      </c>
      <c r="E119" s="51">
        <v>470.16781629241842</v>
      </c>
      <c r="F119" s="51"/>
      <c r="G119" s="51">
        <v>454.24176767373439</v>
      </c>
      <c r="H119" s="51">
        <v>352.81331516016195</v>
      </c>
      <c r="I119" s="51"/>
      <c r="J119" s="51">
        <v>352.79916320090177</v>
      </c>
      <c r="K119" s="50">
        <v>5500</v>
      </c>
      <c r="L119" s="81"/>
      <c r="M119" s="81"/>
      <c r="N119" s="81"/>
      <c r="O119" s="81"/>
    </row>
    <row r="120" spans="1:15" ht="10.5" customHeight="1" x14ac:dyDescent="0.2">
      <c r="A120" s="62" t="s">
        <v>321</v>
      </c>
      <c r="B120" s="49" t="s">
        <v>27</v>
      </c>
      <c r="C120" s="50">
        <v>5514</v>
      </c>
      <c r="D120" s="51">
        <v>7.5638303038865509</v>
      </c>
      <c r="E120" s="51">
        <v>8.584600999379326</v>
      </c>
      <c r="F120" s="51"/>
      <c r="G120" s="51">
        <v>3.4094267501093398</v>
      </c>
      <c r="H120" s="51">
        <v>5.9529915876916473</v>
      </c>
      <c r="I120" s="51"/>
      <c r="J120" s="51">
        <v>5.9822554716638852</v>
      </c>
      <c r="K120" s="50">
        <v>5514</v>
      </c>
      <c r="L120" s="81"/>
      <c r="M120" s="81"/>
      <c r="N120" s="81"/>
      <c r="O120" s="81"/>
    </row>
    <row r="121" spans="1:15" ht="10.5" customHeight="1" x14ac:dyDescent="0.2">
      <c r="A121" s="62" t="s">
        <v>284</v>
      </c>
      <c r="B121" s="49" t="s">
        <v>27</v>
      </c>
      <c r="C121" s="50">
        <v>5361</v>
      </c>
      <c r="D121" s="51">
        <v>620.55997724367126</v>
      </c>
      <c r="E121" s="51">
        <v>1122.7301272783366</v>
      </c>
      <c r="F121" s="51"/>
      <c r="G121" s="51">
        <v>958.45051529016519</v>
      </c>
      <c r="H121" s="51">
        <v>843.34992360527747</v>
      </c>
      <c r="I121" s="51"/>
      <c r="J121" s="51">
        <v>844.0696655856508</v>
      </c>
      <c r="K121" s="50">
        <v>5361</v>
      </c>
      <c r="L121" s="81"/>
      <c r="M121" s="81"/>
      <c r="N121" s="81"/>
      <c r="O121" s="81"/>
    </row>
    <row r="122" spans="1:15" ht="10.5" customHeight="1" x14ac:dyDescent="0.2">
      <c r="A122" s="62" t="s">
        <v>103</v>
      </c>
      <c r="B122" s="49" t="s">
        <v>27</v>
      </c>
      <c r="C122" s="50">
        <v>5600</v>
      </c>
      <c r="D122" s="51">
        <v>143.79470612610714</v>
      </c>
      <c r="E122" s="51">
        <v>258.34560146323554</v>
      </c>
      <c r="F122" s="51"/>
      <c r="G122" s="51">
        <v>211.07604640905558</v>
      </c>
      <c r="H122" s="51">
        <v>191.00107352881687</v>
      </c>
      <c r="I122" s="51"/>
      <c r="J122" s="51">
        <v>191.00588162435071</v>
      </c>
      <c r="K122" s="50">
        <v>5600</v>
      </c>
      <c r="L122" s="81"/>
      <c r="M122" s="81"/>
      <c r="N122" s="81"/>
      <c r="O122" s="81"/>
    </row>
    <row r="123" spans="1:15" ht="10.5" customHeight="1" x14ac:dyDescent="0.2">
      <c r="A123" s="67" t="s">
        <v>322</v>
      </c>
      <c r="B123" s="68" t="s">
        <v>27</v>
      </c>
      <c r="C123" s="69">
        <v>5621</v>
      </c>
      <c r="D123" s="75">
        <v>0.14998489428840114</v>
      </c>
      <c r="E123" s="75">
        <v>10.883363976178455</v>
      </c>
      <c r="F123" s="75"/>
      <c r="G123" s="75">
        <v>2.8234001081089382</v>
      </c>
      <c r="H123" s="75">
        <v>2.8485159552034323</v>
      </c>
      <c r="I123" s="75"/>
      <c r="J123" s="75">
        <v>2.8476497489646335</v>
      </c>
      <c r="K123" s="69">
        <v>5621</v>
      </c>
      <c r="L123" s="83"/>
      <c r="M123" s="83"/>
      <c r="N123" s="83"/>
      <c r="O123" s="83"/>
    </row>
    <row r="124" spans="1:15" ht="10.5" customHeight="1" x14ac:dyDescent="0.2">
      <c r="A124" s="62" t="s">
        <v>377</v>
      </c>
      <c r="B124" s="49" t="s">
        <v>27</v>
      </c>
      <c r="C124" s="50">
        <v>5635</v>
      </c>
      <c r="D124" s="51">
        <v>18.66812404722064</v>
      </c>
      <c r="E124" s="51">
        <v>57.827518764926019</v>
      </c>
      <c r="F124" s="51"/>
      <c r="G124" s="51">
        <v>45.260603129338357</v>
      </c>
      <c r="H124" s="51">
        <v>35.725191455788213</v>
      </c>
      <c r="I124" s="51"/>
      <c r="J124" s="51">
        <v>35.740424588207816</v>
      </c>
      <c r="K124" s="50">
        <v>5635</v>
      </c>
      <c r="L124" s="81"/>
      <c r="M124" s="81"/>
      <c r="N124" s="81"/>
      <c r="O124" s="81"/>
    </row>
    <row r="125" spans="1:15" ht="10.5" customHeight="1" x14ac:dyDescent="0.2">
      <c r="A125" s="62" t="s">
        <v>378</v>
      </c>
      <c r="B125" s="49" t="s">
        <v>27</v>
      </c>
      <c r="C125" s="50">
        <v>5636</v>
      </c>
      <c r="D125" s="51">
        <v>18.09862295197771</v>
      </c>
      <c r="E125" s="51">
        <v>56.904166425456545</v>
      </c>
      <c r="F125" s="51"/>
      <c r="G125" s="51">
        <v>47.396693919679251</v>
      </c>
      <c r="H125" s="51">
        <v>36.218002586372307</v>
      </c>
      <c r="I125" s="51"/>
      <c r="J125" s="51">
        <v>36.233085859678404</v>
      </c>
      <c r="K125" s="50">
        <v>5636</v>
      </c>
      <c r="L125" s="81"/>
      <c r="M125" s="81"/>
      <c r="N125" s="81"/>
      <c r="O125" s="81"/>
    </row>
    <row r="126" spans="1:15" ht="10.5" customHeight="1" x14ac:dyDescent="0.2">
      <c r="A126" s="40" t="s">
        <v>379</v>
      </c>
      <c r="B126" s="49" t="s">
        <v>27</v>
      </c>
      <c r="C126" s="50">
        <v>5660</v>
      </c>
      <c r="D126" s="51">
        <v>117.29907353737921</v>
      </c>
      <c r="E126" s="51">
        <v>182.08730902570406</v>
      </c>
      <c r="F126" s="51"/>
      <c r="G126" s="51">
        <v>158.54153211478391</v>
      </c>
      <c r="H126" s="51">
        <v>146.14761517476566</v>
      </c>
      <c r="I126" s="51"/>
      <c r="J126" s="51">
        <v>146.139971407438</v>
      </c>
      <c r="K126" s="50">
        <v>5660</v>
      </c>
      <c r="L126" s="81"/>
      <c r="M126" s="81"/>
      <c r="N126" s="81"/>
      <c r="O126" s="81"/>
    </row>
    <row r="127" spans="1:15" ht="10.5" customHeight="1" x14ac:dyDescent="0.2">
      <c r="A127" s="40" t="s">
        <v>380</v>
      </c>
      <c r="B127" s="49" t="s">
        <v>27</v>
      </c>
      <c r="C127" s="50">
        <v>5650</v>
      </c>
      <c r="D127" s="51">
        <v>13.675090334678234</v>
      </c>
      <c r="E127" s="51">
        <v>28.0881795805069</v>
      </c>
      <c r="F127" s="51"/>
      <c r="G127" s="51">
        <v>14.636629879818107</v>
      </c>
      <c r="H127" s="51">
        <v>16.324001968845099</v>
      </c>
      <c r="I127" s="51"/>
      <c r="J127" s="51">
        <v>16.336314123923209</v>
      </c>
      <c r="K127" s="50">
        <v>5650</v>
      </c>
      <c r="L127" s="81"/>
      <c r="M127" s="81"/>
      <c r="N127" s="81"/>
      <c r="O127" s="81"/>
    </row>
    <row r="128" spans="1:15" ht="10.5" customHeight="1" x14ac:dyDescent="0.2">
      <c r="A128" s="40" t="s">
        <v>323</v>
      </c>
      <c r="B128" s="49" t="s">
        <v>27</v>
      </c>
      <c r="C128" s="50">
        <v>5700</v>
      </c>
      <c r="D128" s="51">
        <v>419.8825980310225</v>
      </c>
      <c r="E128" s="51">
        <v>587.60639198268848</v>
      </c>
      <c r="F128" s="51"/>
      <c r="G128" s="51">
        <v>481.30380807515036</v>
      </c>
      <c r="H128" s="51">
        <v>471.3441588547808</v>
      </c>
      <c r="I128" s="51"/>
      <c r="J128" s="51">
        <v>471.41963313771561</v>
      </c>
      <c r="K128" s="50">
        <v>5700</v>
      </c>
      <c r="L128" s="81"/>
      <c r="M128" s="81"/>
      <c r="N128" s="81"/>
      <c r="O128" s="81"/>
    </row>
    <row r="129" spans="1:15" ht="10.5" customHeight="1" x14ac:dyDescent="0.2">
      <c r="A129" s="53" t="s">
        <v>324</v>
      </c>
      <c r="B129" s="54" t="s">
        <v>27</v>
      </c>
      <c r="C129" s="55">
        <v>5710</v>
      </c>
      <c r="D129" s="56">
        <v>94.872017725716844</v>
      </c>
      <c r="E129" s="56">
        <v>225.85188697150249</v>
      </c>
      <c r="F129" s="56"/>
      <c r="G129" s="56">
        <v>166.90138776845006</v>
      </c>
      <c r="H129" s="56">
        <v>145.04723995773952</v>
      </c>
      <c r="I129" s="56"/>
      <c r="J129" s="56">
        <v>145.06887881045182</v>
      </c>
      <c r="K129" s="55">
        <v>5710</v>
      </c>
      <c r="L129" s="82"/>
      <c r="M129" s="82"/>
      <c r="N129" s="82"/>
      <c r="O129" s="82"/>
    </row>
    <row r="130" spans="1:15" ht="10.5" customHeight="1" x14ac:dyDescent="0.2">
      <c r="A130" s="40" t="s">
        <v>325</v>
      </c>
      <c r="B130" s="49" t="s">
        <v>27</v>
      </c>
      <c r="C130" s="50">
        <v>5715</v>
      </c>
      <c r="D130" s="51">
        <v>17.133572964371332</v>
      </c>
      <c r="E130" s="51">
        <v>56.677074730681262</v>
      </c>
      <c r="F130" s="51"/>
      <c r="G130" s="51">
        <v>26.136751191486969</v>
      </c>
      <c r="H130" s="51">
        <v>26.812262899060062</v>
      </c>
      <c r="I130" s="51"/>
      <c r="J130" s="51">
        <v>26.832387007916616</v>
      </c>
      <c r="K130" s="50">
        <v>5715</v>
      </c>
      <c r="L130" s="81"/>
      <c r="M130" s="81"/>
      <c r="N130" s="81"/>
      <c r="O130" s="81"/>
    </row>
    <row r="131" spans="1:15" ht="10.5" customHeight="1" x14ac:dyDescent="0.2">
      <c r="A131" s="62" t="s">
        <v>326</v>
      </c>
      <c r="B131" s="49" t="s">
        <v>27</v>
      </c>
      <c r="C131" s="50">
        <v>5720</v>
      </c>
      <c r="D131" s="51">
        <v>74.530458349548056</v>
      </c>
      <c r="E131" s="51">
        <v>162.02615035243545</v>
      </c>
      <c r="F131" s="51"/>
      <c r="G131" s="51">
        <v>138.07192763315777</v>
      </c>
      <c r="H131" s="51">
        <v>114.67420532637389</v>
      </c>
      <c r="I131" s="51"/>
      <c r="J131" s="51">
        <v>114.67679741498125</v>
      </c>
      <c r="K131" s="50">
        <v>5720</v>
      </c>
      <c r="L131" s="81"/>
      <c r="M131" s="81"/>
      <c r="N131" s="81"/>
      <c r="O131" s="81"/>
    </row>
    <row r="132" spans="1:15" ht="10.5" customHeight="1" x14ac:dyDescent="0.2">
      <c r="A132" s="62" t="s">
        <v>327</v>
      </c>
      <c r="B132" s="49" t="s">
        <v>27</v>
      </c>
      <c r="C132" s="50">
        <v>5722</v>
      </c>
      <c r="D132" s="51">
        <v>60.713923051063603</v>
      </c>
      <c r="E132" s="51">
        <v>114.17165025094401</v>
      </c>
      <c r="F132" s="51"/>
      <c r="G132" s="51">
        <v>111.5902517805828</v>
      </c>
      <c r="H132" s="51">
        <v>90.063172748269835</v>
      </c>
      <c r="I132" s="51"/>
      <c r="J132" s="51">
        <v>90.060579291588368</v>
      </c>
      <c r="K132" s="50">
        <v>5722</v>
      </c>
      <c r="L132" s="81"/>
      <c r="M132" s="81"/>
      <c r="N132" s="81"/>
      <c r="O132" s="81"/>
    </row>
    <row r="133" spans="1:15" ht="10.5" customHeight="1" x14ac:dyDescent="0.2">
      <c r="A133" s="62" t="s">
        <v>328</v>
      </c>
      <c r="B133" s="49" t="s">
        <v>27</v>
      </c>
      <c r="C133" s="50">
        <v>5729</v>
      </c>
      <c r="D133" s="51">
        <v>6.809377272558125</v>
      </c>
      <c r="E133" s="51">
        <v>12.53815089176908</v>
      </c>
      <c r="F133" s="51"/>
      <c r="G133" s="51">
        <v>8.3203665226360712</v>
      </c>
      <c r="H133" s="51">
        <v>8.5780002174760259</v>
      </c>
      <c r="I133" s="51"/>
      <c r="J133" s="51">
        <v>8.5825878449337658</v>
      </c>
      <c r="K133" s="50">
        <v>5729</v>
      </c>
      <c r="L133" s="81"/>
      <c r="M133" s="81"/>
      <c r="N133" s="81"/>
      <c r="O133" s="81"/>
    </row>
    <row r="134" spans="1:15" ht="10.5" customHeight="1" x14ac:dyDescent="0.2">
      <c r="A134" s="62" t="s">
        <v>329</v>
      </c>
      <c r="B134" s="49" t="s">
        <v>27</v>
      </c>
      <c r="C134" s="50">
        <v>5730</v>
      </c>
      <c r="D134" s="51">
        <v>41.368230575600137</v>
      </c>
      <c r="E134" s="51">
        <v>76.576946272552533</v>
      </c>
      <c r="F134" s="51"/>
      <c r="G134" s="51">
        <v>53.210420050583139</v>
      </c>
      <c r="H134" s="51">
        <v>51.897374658721375</v>
      </c>
      <c r="I134" s="51"/>
      <c r="J134" s="51">
        <v>51.904140993255744</v>
      </c>
      <c r="K134" s="50">
        <v>5730</v>
      </c>
      <c r="L134" s="81"/>
      <c r="M134" s="81"/>
      <c r="N134" s="81"/>
      <c r="O134" s="81"/>
    </row>
    <row r="135" spans="1:15" ht="10.5" customHeight="1" x14ac:dyDescent="0.2">
      <c r="A135" s="62" t="s">
        <v>330</v>
      </c>
      <c r="B135" s="49" t="s">
        <v>27</v>
      </c>
      <c r="C135" s="50">
        <v>5740</v>
      </c>
      <c r="D135" s="51">
        <v>247.93802306285804</v>
      </c>
      <c r="E135" s="51">
        <v>266.75653117619424</v>
      </c>
      <c r="F135" s="51"/>
      <c r="G135" s="51">
        <v>251.31217686050698</v>
      </c>
      <c r="H135" s="51">
        <v>251.95024947029776</v>
      </c>
      <c r="I135" s="51"/>
      <c r="J135" s="51">
        <v>251.9539195709896</v>
      </c>
      <c r="K135" s="50">
        <v>5740</v>
      </c>
      <c r="L135" s="81"/>
      <c r="M135" s="81"/>
      <c r="N135" s="81"/>
      <c r="O135" s="81"/>
    </row>
    <row r="136" spans="1:15" ht="10.5" customHeight="1" x14ac:dyDescent="0.2">
      <c r="A136" s="62" t="s">
        <v>331</v>
      </c>
      <c r="B136" s="49" t="s">
        <v>27</v>
      </c>
      <c r="C136" s="50">
        <v>5741</v>
      </c>
      <c r="D136" s="51">
        <v>183.98739067280647</v>
      </c>
      <c r="E136" s="51">
        <v>136.39772776402981</v>
      </c>
      <c r="F136" s="51"/>
      <c r="G136" s="51">
        <v>156.90846803073725</v>
      </c>
      <c r="H136" s="51">
        <v>165.07395657045348</v>
      </c>
      <c r="I136" s="51"/>
      <c r="J136" s="51">
        <v>165.04064823472777</v>
      </c>
      <c r="K136" s="50">
        <v>5741</v>
      </c>
      <c r="L136" s="81"/>
      <c r="M136" s="81"/>
      <c r="N136" s="81"/>
      <c r="O136" s="81"/>
    </row>
    <row r="137" spans="1:15" ht="10.5" customHeight="1" x14ac:dyDescent="0.2">
      <c r="A137" s="62" t="s">
        <v>332</v>
      </c>
      <c r="B137" s="49" t="s">
        <v>27</v>
      </c>
      <c r="C137" s="50">
        <v>5742</v>
      </c>
      <c r="D137" s="51">
        <v>162.36329015643713</v>
      </c>
      <c r="E137" s="51">
        <v>118.1589817733084</v>
      </c>
      <c r="F137" s="51"/>
      <c r="G137" s="51">
        <v>144.60914491545361</v>
      </c>
      <c r="H137" s="51">
        <v>147.86040242661369</v>
      </c>
      <c r="I137" s="51"/>
      <c r="J137" s="51">
        <v>147.83149447163956</v>
      </c>
      <c r="K137" s="50">
        <v>5742</v>
      </c>
      <c r="L137" s="81"/>
      <c r="M137" s="81"/>
      <c r="N137" s="81"/>
      <c r="O137" s="81"/>
    </row>
    <row r="138" spans="1:15" ht="10.5" customHeight="1" x14ac:dyDescent="0.2">
      <c r="A138" s="62" t="s">
        <v>104</v>
      </c>
      <c r="B138" s="49" t="s">
        <v>27</v>
      </c>
      <c r="C138" s="50">
        <v>5770</v>
      </c>
      <c r="D138" s="51">
        <v>35.70447803932278</v>
      </c>
      <c r="E138" s="51">
        <v>18.421284039022545</v>
      </c>
      <c r="F138" s="51"/>
      <c r="G138" s="51">
        <v>9.8798101664205618</v>
      </c>
      <c r="H138" s="51">
        <v>22.449392926706999</v>
      </c>
      <c r="I138" s="51"/>
      <c r="J138" s="51">
        <v>22.492797343456171</v>
      </c>
      <c r="K138" s="50">
        <v>5770</v>
      </c>
      <c r="L138" s="81"/>
      <c r="M138" s="81"/>
      <c r="N138" s="81"/>
      <c r="O138" s="81"/>
    </row>
    <row r="139" spans="1:15" ht="10.5" customHeight="1" x14ac:dyDescent="0.2">
      <c r="A139" s="40" t="s">
        <v>105</v>
      </c>
      <c r="B139" s="49" t="s">
        <v>106</v>
      </c>
      <c r="C139" s="50">
        <v>5765</v>
      </c>
      <c r="D139" s="51">
        <v>260.55380847069068</v>
      </c>
      <c r="E139" s="51">
        <v>171.66858745904455</v>
      </c>
      <c r="F139" s="51"/>
      <c r="G139" s="51">
        <v>229.8622748258064</v>
      </c>
      <c r="H139" s="51">
        <v>233.49834470492027</v>
      </c>
      <c r="I139" s="51"/>
      <c r="J139" s="51">
        <v>233.49253927200857</v>
      </c>
      <c r="K139" s="50">
        <v>5765</v>
      </c>
      <c r="L139" s="81"/>
      <c r="M139" s="81"/>
      <c r="N139" s="81"/>
      <c r="O139" s="81"/>
    </row>
    <row r="140" spans="1:15" ht="10.5" customHeight="1" x14ac:dyDescent="0.2">
      <c r="A140" s="53" t="s">
        <v>107</v>
      </c>
      <c r="B140" s="54" t="s">
        <v>108</v>
      </c>
      <c r="C140" s="55">
        <v>7231</v>
      </c>
      <c r="D140" s="56">
        <v>0</v>
      </c>
      <c r="E140" s="56">
        <v>0</v>
      </c>
      <c r="F140" s="56"/>
      <c r="G140" s="56">
        <v>0</v>
      </c>
      <c r="H140" s="56">
        <v>0</v>
      </c>
      <c r="I140" s="56"/>
      <c r="J140" s="56">
        <v>0</v>
      </c>
      <c r="K140" s="55">
        <v>7231</v>
      </c>
      <c r="L140" s="82"/>
      <c r="M140" s="82"/>
      <c r="N140" s="82"/>
      <c r="O140" s="82"/>
    </row>
    <row r="141" spans="1:15" ht="10.5" customHeight="1" x14ac:dyDescent="0.2">
      <c r="A141" s="40" t="s">
        <v>109</v>
      </c>
      <c r="B141" s="49" t="s">
        <v>27</v>
      </c>
      <c r="C141" s="50">
        <v>1130</v>
      </c>
      <c r="D141" s="51">
        <v>52.137953305375675</v>
      </c>
      <c r="E141" s="51">
        <v>77.661805580490778</v>
      </c>
      <c r="F141" s="51"/>
      <c r="G141" s="51">
        <v>21.35682008381486</v>
      </c>
      <c r="H141" s="51">
        <v>43.070760305544027</v>
      </c>
      <c r="I141" s="51"/>
      <c r="J141" s="51">
        <v>43.82545017148562</v>
      </c>
      <c r="K141" s="50">
        <v>1130</v>
      </c>
      <c r="L141" s="81"/>
      <c r="M141" s="81"/>
      <c r="N141" s="81"/>
      <c r="O141" s="81"/>
    </row>
    <row r="142" spans="1:15" ht="10.5" customHeight="1" x14ac:dyDescent="0.2">
      <c r="A142" s="40" t="s">
        <v>110</v>
      </c>
      <c r="B142" s="49" t="s">
        <v>27</v>
      </c>
      <c r="C142" s="50">
        <v>9012</v>
      </c>
      <c r="D142" s="64">
        <v>118.58338068979174</v>
      </c>
      <c r="E142" s="64">
        <v>64.364410723066101</v>
      </c>
      <c r="F142" s="64"/>
      <c r="G142" s="64">
        <v>95.426735292646896</v>
      </c>
      <c r="H142" s="64">
        <v>101.18690755098778</v>
      </c>
      <c r="I142" s="64"/>
      <c r="J142" s="64">
        <v>101.1936337064265</v>
      </c>
      <c r="K142" s="50">
        <v>9012</v>
      </c>
      <c r="L142" s="81"/>
      <c r="M142" s="81"/>
      <c r="N142" s="81"/>
      <c r="O142" s="81"/>
    </row>
    <row r="143" spans="1:15" ht="10.5" customHeight="1" x14ac:dyDescent="0.2">
      <c r="A143" s="40" t="s">
        <v>111</v>
      </c>
      <c r="B143" s="49" t="s">
        <v>27</v>
      </c>
      <c r="C143" s="50">
        <v>9010</v>
      </c>
      <c r="D143" s="51">
        <v>118.58338068979174</v>
      </c>
      <c r="E143" s="51">
        <v>81.488775119133365</v>
      </c>
      <c r="F143" s="51"/>
      <c r="G143" s="51">
        <v>123.54139797080109</v>
      </c>
      <c r="H143" s="51">
        <v>115.28861273639484</v>
      </c>
      <c r="I143" s="51"/>
      <c r="J143" s="51">
        <v>115.30362481922495</v>
      </c>
      <c r="K143" s="50">
        <v>9010</v>
      </c>
      <c r="L143" s="81"/>
      <c r="M143" s="81"/>
      <c r="N143" s="81"/>
      <c r="O143" s="81"/>
    </row>
    <row r="144" spans="1:15" ht="10.5" customHeight="1" x14ac:dyDescent="0.2">
      <c r="A144" s="40" t="s">
        <v>112</v>
      </c>
      <c r="B144" s="49" t="s">
        <v>27</v>
      </c>
      <c r="C144" s="50">
        <v>6000</v>
      </c>
      <c r="D144" s="51">
        <v>371.32946030036078</v>
      </c>
      <c r="E144" s="51">
        <v>318.94156510804623</v>
      </c>
      <c r="F144" s="51"/>
      <c r="G144" s="51">
        <v>265.57870693138102</v>
      </c>
      <c r="H144" s="51">
        <v>320.5769233076382</v>
      </c>
      <c r="I144" s="51"/>
      <c r="J144" s="51">
        <v>320.56043885832133</v>
      </c>
      <c r="K144" s="50">
        <v>6000</v>
      </c>
      <c r="L144" s="81"/>
      <c r="M144" s="81"/>
      <c r="N144" s="81"/>
      <c r="O144" s="81"/>
    </row>
    <row r="145" spans="1:15" ht="10.5" customHeight="1" x14ac:dyDescent="0.2">
      <c r="A145" s="53" t="s">
        <v>113</v>
      </c>
      <c r="B145" s="54" t="s">
        <v>27</v>
      </c>
      <c r="C145" s="55">
        <v>7000</v>
      </c>
      <c r="D145" s="56">
        <v>-52.629712020172903</v>
      </c>
      <c r="E145" s="56">
        <v>-87.565319089845204</v>
      </c>
      <c r="F145" s="56"/>
      <c r="G145" s="56">
        <v>-60.354288281504466</v>
      </c>
      <c r="H145" s="56">
        <v>-60.948041663344767</v>
      </c>
      <c r="I145" s="56"/>
      <c r="J145" s="56">
        <v>-60.935657358528786</v>
      </c>
      <c r="K145" s="55">
        <v>7000</v>
      </c>
      <c r="L145" s="82"/>
      <c r="M145" s="82"/>
      <c r="N145" s="82"/>
      <c r="O145" s="82"/>
    </row>
    <row r="146" spans="1:15" ht="10.5" customHeight="1" x14ac:dyDescent="0.2">
      <c r="A146" s="40" t="s">
        <v>114</v>
      </c>
      <c r="B146" s="49" t="s">
        <v>27</v>
      </c>
      <c r="C146" s="50">
        <v>7230</v>
      </c>
      <c r="D146" s="51">
        <v>58.487107795493259</v>
      </c>
      <c r="E146" s="51">
        <v>98.136624343145144</v>
      </c>
      <c r="F146" s="51"/>
      <c r="G146" s="51">
        <v>67.366698055123933</v>
      </c>
      <c r="H146" s="51">
        <v>68.091687191829493</v>
      </c>
      <c r="I146" s="51"/>
      <c r="J146" s="51">
        <v>68.077130573281778</v>
      </c>
      <c r="K146" s="50">
        <v>7230</v>
      </c>
      <c r="L146" s="81"/>
      <c r="M146" s="81"/>
      <c r="N146" s="81"/>
      <c r="O146" s="81"/>
    </row>
    <row r="147" spans="1:15" ht="10.5" customHeight="1" x14ac:dyDescent="0.2">
      <c r="A147" s="40" t="s">
        <v>115</v>
      </c>
      <c r="B147" s="49" t="s">
        <v>27</v>
      </c>
      <c r="C147" s="50">
        <v>7700</v>
      </c>
      <c r="D147" s="51">
        <v>36.330996100266603</v>
      </c>
      <c r="E147" s="51">
        <v>36.987733824205087</v>
      </c>
      <c r="F147" s="51"/>
      <c r="G147" s="51">
        <v>46.687252167668873</v>
      </c>
      <c r="H147" s="51">
        <v>41.357275036381459</v>
      </c>
      <c r="I147" s="51"/>
      <c r="J147" s="51">
        <v>41.348574776789633</v>
      </c>
      <c r="K147" s="50">
        <v>7700</v>
      </c>
      <c r="L147" s="81"/>
      <c r="M147" s="81"/>
      <c r="N147" s="81"/>
      <c r="O147" s="81"/>
    </row>
    <row r="148" spans="1:15" ht="10.5" customHeight="1" x14ac:dyDescent="0.2">
      <c r="A148" s="62" t="s">
        <v>116</v>
      </c>
      <c r="B148" s="49" t="s">
        <v>27</v>
      </c>
      <c r="C148" s="50">
        <v>9001</v>
      </c>
      <c r="D148" s="51">
        <v>306.64592022796694</v>
      </c>
      <c r="E148" s="51">
        <v>218.22244140792452</v>
      </c>
      <c r="F148" s="51"/>
      <c r="G148" s="51">
        <v>195.05639735828962</v>
      </c>
      <c r="H148" s="51">
        <v>248.11498242905026</v>
      </c>
      <c r="I148" s="51"/>
      <c r="J148" s="51">
        <v>248.11050746128069</v>
      </c>
      <c r="K148" s="50">
        <v>9001</v>
      </c>
      <c r="L148" s="81"/>
      <c r="M148" s="81"/>
      <c r="N148" s="81"/>
      <c r="O148" s="81"/>
    </row>
    <row r="149" spans="1:15" ht="10.5" customHeight="1" x14ac:dyDescent="0.2">
      <c r="A149" s="40" t="s">
        <v>117</v>
      </c>
      <c r="B149" s="49" t="s">
        <v>118</v>
      </c>
      <c r="C149" s="50">
        <v>9005</v>
      </c>
      <c r="D149" s="51">
        <v>180402.58256029684</v>
      </c>
      <c r="E149" s="51">
        <v>83136.962590731433</v>
      </c>
      <c r="F149" s="51"/>
      <c r="G149" s="51">
        <v>270688.36056544888</v>
      </c>
      <c r="H149" s="51">
        <v>173751.11509967156</v>
      </c>
      <c r="I149" s="51"/>
      <c r="J149" s="51">
        <v>171314.78581645712</v>
      </c>
      <c r="K149" s="50">
        <v>9005</v>
      </c>
      <c r="L149" s="81"/>
      <c r="M149" s="81"/>
      <c r="N149" s="81"/>
      <c r="O149" s="81"/>
    </row>
    <row r="150" spans="1:15" ht="10.5" customHeight="1" x14ac:dyDescent="0.2">
      <c r="A150" s="62" t="s">
        <v>119</v>
      </c>
      <c r="B150" s="49" t="s">
        <v>120</v>
      </c>
      <c r="C150" s="50">
        <v>9006</v>
      </c>
      <c r="D150" s="51">
        <v>58847.565630033801</v>
      </c>
      <c r="E150" s="51">
        <v>35820.468627862188</v>
      </c>
      <c r="F150" s="51"/>
      <c r="G150" s="51">
        <v>41513.969736185485</v>
      </c>
      <c r="H150" s="51">
        <v>45307.750691769055</v>
      </c>
      <c r="I150" s="51"/>
      <c r="J150" s="51">
        <v>45238.28783905242</v>
      </c>
      <c r="K150" s="50">
        <v>9006</v>
      </c>
      <c r="L150" s="81"/>
      <c r="M150" s="81"/>
      <c r="N150" s="81"/>
      <c r="O150" s="81"/>
    </row>
    <row r="151" spans="1:15" ht="10.5" customHeight="1" x14ac:dyDescent="0.2">
      <c r="A151" s="62" t="s">
        <v>121</v>
      </c>
      <c r="B151" s="49" t="s">
        <v>27</v>
      </c>
      <c r="C151" s="50">
        <v>9004</v>
      </c>
      <c r="D151" s="51">
        <v>276.76453948393333</v>
      </c>
      <c r="E151" s="51">
        <v>192.81301318216359</v>
      </c>
      <c r="F151" s="51"/>
      <c r="G151" s="51">
        <v>134.47434211901458</v>
      </c>
      <c r="H151" s="51">
        <v>206.08973754221793</v>
      </c>
      <c r="I151" s="51"/>
      <c r="J151" s="51">
        <v>206.14041734848047</v>
      </c>
      <c r="K151" s="50">
        <v>9004</v>
      </c>
      <c r="L151" s="81"/>
      <c r="M151" s="81"/>
      <c r="N151" s="81"/>
      <c r="O151" s="81"/>
    </row>
    <row r="152" spans="1:15" ht="10.5" customHeight="1" x14ac:dyDescent="0.2">
      <c r="A152" s="53" t="s">
        <v>356</v>
      </c>
      <c r="B152" s="54" t="s">
        <v>120</v>
      </c>
      <c r="C152" s="55">
        <v>9022</v>
      </c>
      <c r="D152" s="56">
        <v>41767.805366497836</v>
      </c>
      <c r="E152" s="56">
        <v>30258.007950277395</v>
      </c>
      <c r="F152" s="56"/>
      <c r="G152" s="56">
        <v>29741.727219670644</v>
      </c>
      <c r="H152" s="56">
        <v>33446.872996131009</v>
      </c>
      <c r="I152" s="56"/>
      <c r="J152" s="56">
        <v>33398.249422343688</v>
      </c>
      <c r="K152" s="55">
        <v>9022</v>
      </c>
      <c r="L152" s="82"/>
      <c r="M152" s="82"/>
      <c r="N152" s="82"/>
      <c r="O152" s="82"/>
    </row>
    <row r="153" spans="1:15" ht="10.5" customHeight="1" x14ac:dyDescent="0.2">
      <c r="A153" s="40" t="s">
        <v>122</v>
      </c>
      <c r="B153" s="49" t="s">
        <v>118</v>
      </c>
      <c r="C153" s="50">
        <v>9063</v>
      </c>
      <c r="D153" s="51">
        <v>83213.855287569575</v>
      </c>
      <c r="E153" s="51">
        <v>35674.706867671688</v>
      </c>
      <c r="F153" s="51"/>
      <c r="G153" s="51">
        <v>2736.2952083715809</v>
      </c>
      <c r="H153" s="51">
        <v>53470.770640800423</v>
      </c>
      <c r="I153" s="51"/>
      <c r="J153" s="51">
        <v>52749.61981480087</v>
      </c>
      <c r="K153" s="50">
        <v>9063</v>
      </c>
      <c r="L153" s="81"/>
      <c r="M153" s="81"/>
      <c r="N153" s="81"/>
      <c r="O153" s="81"/>
    </row>
    <row r="154" spans="1:15" ht="10.5" customHeight="1" x14ac:dyDescent="0.2">
      <c r="A154" s="33" t="s">
        <v>293</v>
      </c>
      <c r="B154" s="34" t="s">
        <v>108</v>
      </c>
      <c r="C154" s="35">
        <v>9132</v>
      </c>
      <c r="D154" s="36">
        <v>11.252166952156145</v>
      </c>
      <c r="E154" s="36">
        <v>5.9196525707166536</v>
      </c>
      <c r="F154" s="36"/>
      <c r="G154" s="36">
        <v>4.0532899533802498</v>
      </c>
      <c r="H154" s="36">
        <v>6.9185609408166187</v>
      </c>
      <c r="I154" s="36"/>
      <c r="J154" s="36">
        <v>6.8875456956014105</v>
      </c>
      <c r="K154" s="35">
        <v>9132</v>
      </c>
      <c r="L154" s="78"/>
      <c r="M154" s="78"/>
      <c r="N154" s="78"/>
      <c r="O154" s="78"/>
    </row>
    <row r="155" spans="1:15" ht="10.5" customHeight="1" x14ac:dyDescent="0.2">
      <c r="A155" s="40" t="s">
        <v>123</v>
      </c>
      <c r="B155" s="49" t="s">
        <v>108</v>
      </c>
      <c r="C155" s="50">
        <v>9120</v>
      </c>
      <c r="D155" s="51">
        <v>7.2215458390469331</v>
      </c>
      <c r="E155" s="51">
        <v>4.1106054958318383</v>
      </c>
      <c r="F155" s="51"/>
      <c r="G155" s="51">
        <v>3.4215000844773185</v>
      </c>
      <c r="H155" s="51">
        <v>4.9100915341721372</v>
      </c>
      <c r="I155" s="51"/>
      <c r="J155" s="51">
        <v>4.8946312445753435</v>
      </c>
      <c r="K155" s="50">
        <v>9120</v>
      </c>
      <c r="L155" s="81"/>
      <c r="M155" s="81"/>
      <c r="N155" s="81"/>
      <c r="O155" s="81"/>
    </row>
    <row r="156" spans="1:15" ht="10.5" customHeight="1" x14ac:dyDescent="0.2">
      <c r="A156" s="40" t="s">
        <v>124</v>
      </c>
      <c r="B156" s="49" t="s">
        <v>27</v>
      </c>
      <c r="C156" s="50">
        <v>9071</v>
      </c>
      <c r="D156" s="52">
        <v>695.32242652600792</v>
      </c>
      <c r="E156" s="52">
        <v>860.41456142137849</v>
      </c>
      <c r="F156" s="52"/>
      <c r="G156" s="52">
        <v>765.88850809401526</v>
      </c>
      <c r="H156" s="52">
        <v>754.39734003051922</v>
      </c>
      <c r="I156" s="52"/>
      <c r="J156" s="52">
        <v>754.38137074208123</v>
      </c>
      <c r="K156" s="50">
        <v>9071</v>
      </c>
      <c r="L156" s="81"/>
      <c r="M156" s="81"/>
      <c r="N156" s="81"/>
      <c r="O156" s="81"/>
    </row>
    <row r="157" spans="1:15" ht="10.5" customHeight="1" x14ac:dyDescent="0.2">
      <c r="A157" s="40" t="s">
        <v>125</v>
      </c>
      <c r="B157" s="49" t="s">
        <v>108</v>
      </c>
      <c r="C157" s="50">
        <v>9101</v>
      </c>
      <c r="D157" s="52">
        <v>14.632118274326245</v>
      </c>
      <c r="E157" s="52">
        <v>6.2727528711897254</v>
      </c>
      <c r="F157" s="52"/>
      <c r="G157" s="52">
        <v>4.9472222886152801</v>
      </c>
      <c r="H157" s="52">
        <v>8.4198293973209566</v>
      </c>
      <c r="I157" s="52"/>
      <c r="J157" s="52">
        <v>8.4225783413486557</v>
      </c>
      <c r="K157" s="50">
        <v>9101</v>
      </c>
      <c r="L157" s="81"/>
      <c r="M157" s="81"/>
      <c r="N157" s="81"/>
      <c r="O157" s="81"/>
    </row>
    <row r="158" spans="1:15" ht="10.5" customHeight="1" x14ac:dyDescent="0.2">
      <c r="A158" s="40" t="s">
        <v>381</v>
      </c>
      <c r="B158" s="49" t="s">
        <v>27</v>
      </c>
      <c r="C158" s="50">
        <v>9221</v>
      </c>
      <c r="D158" s="51">
        <v>487.08083857828444</v>
      </c>
      <c r="E158" s="51">
        <v>425.97528884759203</v>
      </c>
      <c r="F158" s="51"/>
      <c r="G158" s="51">
        <v>389.55657343880358</v>
      </c>
      <c r="H158" s="51">
        <v>439.89224575837267</v>
      </c>
      <c r="I158" s="51"/>
      <c r="J158" s="51">
        <v>439.85532102521546</v>
      </c>
      <c r="K158" s="50">
        <v>9221</v>
      </c>
      <c r="L158" s="81"/>
      <c r="M158" s="81"/>
      <c r="N158" s="81"/>
      <c r="O158" s="81"/>
    </row>
    <row r="159" spans="1:15" ht="10.5" customHeight="1" x14ac:dyDescent="0.2">
      <c r="A159" s="57" t="s">
        <v>126</v>
      </c>
      <c r="B159" s="58" t="s">
        <v>27</v>
      </c>
      <c r="C159" s="50">
        <v>9222</v>
      </c>
      <c r="D159" s="52">
        <v>331.89913799682495</v>
      </c>
      <c r="E159" s="52">
        <v>331.79107857196766</v>
      </c>
      <c r="F159" s="52"/>
      <c r="G159" s="52">
        <v>337.46413897422457</v>
      </c>
      <c r="H159" s="52">
        <v>337.09022430022969</v>
      </c>
      <c r="I159" s="52"/>
      <c r="J159" s="52">
        <v>337.05208547763033</v>
      </c>
      <c r="K159" s="50">
        <v>9222</v>
      </c>
      <c r="L159" s="81"/>
      <c r="M159" s="81"/>
      <c r="N159" s="81"/>
      <c r="O159" s="81"/>
    </row>
    <row r="160" spans="1:15" ht="10.5" customHeight="1" x14ac:dyDescent="0.2">
      <c r="A160" s="57" t="s">
        <v>127</v>
      </c>
      <c r="B160" s="58" t="s">
        <v>27</v>
      </c>
      <c r="C160" s="50">
        <v>9223</v>
      </c>
      <c r="D160" s="52">
        <v>149.19691225379108</v>
      </c>
      <c r="E160" s="52">
        <v>24.181198507745957</v>
      </c>
      <c r="F160" s="52"/>
      <c r="G160" s="52">
        <v>97.013060649749022</v>
      </c>
      <c r="H160" s="52">
        <v>110.3976713706127</v>
      </c>
      <c r="I160" s="52"/>
      <c r="J160" s="52">
        <v>110.40407164887851</v>
      </c>
      <c r="K160" s="50">
        <v>9223</v>
      </c>
      <c r="L160" s="81"/>
      <c r="M160" s="81"/>
      <c r="N160" s="81"/>
      <c r="O160" s="81"/>
    </row>
    <row r="161" spans="1:15" ht="10.5" customHeight="1" x14ac:dyDescent="0.2">
      <c r="A161" s="40" t="s">
        <v>128</v>
      </c>
      <c r="B161" s="49" t="s">
        <v>27</v>
      </c>
      <c r="C161" s="50">
        <v>9231</v>
      </c>
      <c r="D161" s="51">
        <v>172.20979215928418</v>
      </c>
      <c r="E161" s="51">
        <v>149.43282035574035</v>
      </c>
      <c r="F161" s="51"/>
      <c r="G161" s="51">
        <v>128.37589736900526</v>
      </c>
      <c r="H161" s="51">
        <v>151.35037448083611</v>
      </c>
      <c r="I161" s="51"/>
      <c r="J161" s="51">
        <v>151.14531070642303</v>
      </c>
      <c r="K161" s="50">
        <v>9231</v>
      </c>
      <c r="L161" s="81"/>
      <c r="M161" s="81"/>
      <c r="N161" s="81"/>
      <c r="O161" s="81"/>
    </row>
    <row r="162" spans="1:15" ht="10.5" customHeight="1" x14ac:dyDescent="0.2">
      <c r="A162" s="76" t="s">
        <v>382</v>
      </c>
      <c r="B162" s="77" t="s">
        <v>27</v>
      </c>
      <c r="C162" s="50">
        <v>9232</v>
      </c>
      <c r="D162" s="51">
        <v>197.2811611278006</v>
      </c>
      <c r="E162" s="51">
        <v>207.82477080153328</v>
      </c>
      <c r="F162" s="51"/>
      <c r="G162" s="51">
        <v>176.93775216489078</v>
      </c>
      <c r="H162" s="51">
        <v>191.28854759720096</v>
      </c>
      <c r="I162" s="51"/>
      <c r="J162" s="51">
        <v>191.09743582810282</v>
      </c>
      <c r="K162" s="50">
        <v>9232</v>
      </c>
      <c r="L162" s="81"/>
      <c r="M162" s="81"/>
      <c r="N162" s="81"/>
      <c r="O162" s="81"/>
    </row>
    <row r="163" spans="1:15" ht="10.5" customHeight="1" x14ac:dyDescent="0.2">
      <c r="A163" s="62" t="s">
        <v>383</v>
      </c>
      <c r="B163" s="49" t="s">
        <v>27</v>
      </c>
      <c r="C163" s="50">
        <v>9233</v>
      </c>
      <c r="D163" s="51">
        <v>315.92463669029127</v>
      </c>
      <c r="E163" s="51">
        <v>407.77834853995205</v>
      </c>
      <c r="F163" s="51"/>
      <c r="G163" s="51">
        <v>339.45194377806087</v>
      </c>
      <c r="H163" s="51">
        <v>342.31690705910387</v>
      </c>
      <c r="I163" s="51"/>
      <c r="J163" s="51">
        <v>342.1166673353967</v>
      </c>
      <c r="K163" s="50">
        <v>9233</v>
      </c>
      <c r="L163" s="81"/>
      <c r="M163" s="81"/>
      <c r="N163" s="81"/>
      <c r="O163" s="81"/>
    </row>
    <row r="164" spans="1:15" ht="10.5" customHeight="1" x14ac:dyDescent="0.2">
      <c r="A164" s="62" t="s">
        <v>149</v>
      </c>
      <c r="B164" s="49" t="s">
        <v>27</v>
      </c>
      <c r="C164" s="50">
        <v>9235</v>
      </c>
      <c r="D164" s="51">
        <v>79.230018675579132</v>
      </c>
      <c r="E164" s="51">
        <v>2.8913704423195155</v>
      </c>
      <c r="F164" s="51"/>
      <c r="G164" s="51">
        <v>23.57821268885661</v>
      </c>
      <c r="H164" s="51">
        <v>45.387278001864395</v>
      </c>
      <c r="I164" s="51"/>
      <c r="J164" s="51">
        <v>45.436616622414221</v>
      </c>
      <c r="K164" s="50">
        <v>9235</v>
      </c>
      <c r="L164" s="81"/>
      <c r="M164" s="81"/>
      <c r="N164" s="81"/>
      <c r="O164" s="81"/>
    </row>
    <row r="165" spans="1:15" ht="12" customHeight="1" x14ac:dyDescent="0.2">
      <c r="A165" s="62" t="s">
        <v>129</v>
      </c>
      <c r="B165" s="49" t="s">
        <v>27</v>
      </c>
      <c r="C165" s="50">
        <v>9240</v>
      </c>
      <c r="D165" s="51">
        <v>240.80744601206058</v>
      </c>
      <c r="E165" s="51">
        <v>403.24109458343435</v>
      </c>
      <c r="F165" s="51"/>
      <c r="G165" s="51">
        <v>306.86081648970867</v>
      </c>
      <c r="H165" s="51">
        <v>293.85178169464882</v>
      </c>
      <c r="I165" s="51"/>
      <c r="J165" s="51">
        <v>293.79296952685348</v>
      </c>
      <c r="K165" s="50">
        <v>9240</v>
      </c>
      <c r="L165" s="81"/>
      <c r="M165" s="81"/>
      <c r="N165" s="81"/>
      <c r="O165" s="81"/>
    </row>
    <row r="166" spans="1:15" ht="12" customHeight="1" x14ac:dyDescent="0.2">
      <c r="A166" s="33" t="s">
        <v>130</v>
      </c>
      <c r="B166" s="34" t="s">
        <v>108</v>
      </c>
      <c r="C166" s="35">
        <v>9271</v>
      </c>
      <c r="D166" s="36">
        <v>47.676787494651848</v>
      </c>
      <c r="E166" s="36">
        <v>59.908687116043509</v>
      </c>
      <c r="F166" s="36"/>
      <c r="G166" s="36">
        <v>46.323583537950555</v>
      </c>
      <c r="H166" s="36">
        <v>48.696852657780973</v>
      </c>
      <c r="I166" s="36"/>
      <c r="J166" s="36">
        <v>48.690007762792341</v>
      </c>
      <c r="K166" s="35">
        <v>9271</v>
      </c>
      <c r="L166" s="78"/>
      <c r="M166" s="78"/>
      <c r="N166" s="78"/>
      <c r="O166" s="78"/>
    </row>
    <row r="167" spans="1:15" ht="12" customHeight="1" x14ac:dyDescent="0.2">
      <c r="A167" s="62" t="s">
        <v>131</v>
      </c>
      <c r="B167" s="49" t="s">
        <v>108</v>
      </c>
      <c r="C167" s="50">
        <v>9291</v>
      </c>
      <c r="D167" s="51">
        <v>53.957105658794305</v>
      </c>
      <c r="E167" s="51">
        <v>53.094554419274886</v>
      </c>
      <c r="F167" s="51"/>
      <c r="G167" s="51">
        <v>66.991747297186976</v>
      </c>
      <c r="H167" s="51">
        <v>60.161295061558505</v>
      </c>
      <c r="I167" s="51"/>
      <c r="J167" s="51">
        <v>60.158929620261745</v>
      </c>
      <c r="K167" s="50">
        <v>9291</v>
      </c>
      <c r="L167" s="81"/>
      <c r="M167" s="81"/>
      <c r="N167" s="81"/>
      <c r="O167" s="81"/>
    </row>
    <row r="168" spans="1:15" ht="12" customHeight="1" x14ac:dyDescent="0.2">
      <c r="A168" s="40" t="s">
        <v>132</v>
      </c>
      <c r="B168" s="49" t="s">
        <v>108</v>
      </c>
      <c r="C168" s="50">
        <v>9292</v>
      </c>
      <c r="D168" s="52">
        <v>85.080905166526691</v>
      </c>
      <c r="E168" s="52">
        <v>88.887090448152833</v>
      </c>
      <c r="F168" s="52"/>
      <c r="G168" s="52">
        <v>105.5426509401025</v>
      </c>
      <c r="H168" s="52">
        <v>95.763665133851063</v>
      </c>
      <c r="I168" s="52"/>
      <c r="J168" s="52">
        <v>95.759863586169374</v>
      </c>
      <c r="K168" s="50">
        <v>9292</v>
      </c>
      <c r="L168" s="81"/>
      <c r="M168" s="81"/>
      <c r="N168" s="81"/>
      <c r="O168" s="81"/>
    </row>
    <row r="169" spans="1:15" ht="12" customHeight="1" x14ac:dyDescent="0.2">
      <c r="A169" s="57"/>
      <c r="B169" s="58"/>
      <c r="C169" s="50"/>
      <c r="D169" s="52"/>
      <c r="E169" s="52"/>
      <c r="F169" s="52"/>
      <c r="G169" s="52"/>
      <c r="H169" s="52"/>
      <c r="I169" s="52"/>
      <c r="J169" s="52"/>
      <c r="K169" s="50"/>
      <c r="L169" s="81"/>
      <c r="M169" s="81"/>
      <c r="N169" s="81"/>
      <c r="O169" s="81"/>
    </row>
    <row r="170" spans="1:15" ht="12" customHeight="1" x14ac:dyDescent="0.2">
      <c r="A170" s="59"/>
      <c r="B170" s="60"/>
      <c r="C170" s="55"/>
      <c r="D170" s="61"/>
      <c r="E170" s="61"/>
      <c r="F170" s="61"/>
      <c r="G170" s="61"/>
      <c r="H170" s="61"/>
      <c r="I170" s="61"/>
      <c r="J170" s="61"/>
      <c r="K170" s="55"/>
      <c r="L170" s="82"/>
      <c r="M170" s="82"/>
      <c r="N170" s="82"/>
      <c r="O170" s="82"/>
    </row>
    <row r="171" spans="1:15" ht="12" customHeight="1" x14ac:dyDescent="0.2">
      <c r="A171" s="14"/>
      <c r="B171" s="14"/>
      <c r="C171" s="14"/>
      <c r="D171" s="14"/>
      <c r="E171" s="14"/>
      <c r="F171" s="14"/>
      <c r="G171" s="14"/>
      <c r="H171" s="14"/>
      <c r="I171" s="14"/>
      <c r="J171" s="14"/>
      <c r="K171" s="14"/>
      <c r="L171" s="14"/>
      <c r="M171" s="14"/>
      <c r="N171" s="14"/>
      <c r="O171" s="14"/>
    </row>
    <row r="172" spans="1:15" ht="12" customHeight="1" x14ac:dyDescent="0.2">
      <c r="A172" s="14"/>
      <c r="B172" s="14"/>
      <c r="C172" s="14"/>
      <c r="D172" s="14"/>
      <c r="E172" s="14"/>
      <c r="F172" s="14"/>
      <c r="G172" s="14"/>
      <c r="H172" s="14"/>
      <c r="I172" s="14"/>
      <c r="J172" s="14"/>
      <c r="K172" s="14"/>
      <c r="L172" s="14"/>
      <c r="M172" s="14"/>
      <c r="N172" s="14"/>
      <c r="O172" s="14"/>
    </row>
    <row r="173" spans="1:15" ht="12" customHeight="1" x14ac:dyDescent="0.2">
      <c r="A173" s="14"/>
      <c r="B173" s="14"/>
      <c r="C173" s="14"/>
      <c r="D173" s="14"/>
      <c r="E173" s="14"/>
      <c r="F173" s="14"/>
      <c r="G173" s="14"/>
      <c r="H173" s="14"/>
      <c r="I173" s="14"/>
      <c r="J173" s="14"/>
      <c r="K173" s="14"/>
      <c r="L173" s="14"/>
      <c r="M173" s="14"/>
      <c r="N173" s="14"/>
      <c r="O173" s="14"/>
    </row>
    <row r="174" spans="1:15" ht="12" customHeight="1" x14ac:dyDescent="0.2">
      <c r="A174" s="14"/>
      <c r="B174" s="14"/>
      <c r="C174" s="14"/>
      <c r="D174" s="14"/>
      <c r="E174" s="14"/>
      <c r="F174" s="14"/>
      <c r="G174" s="14"/>
      <c r="H174" s="14"/>
      <c r="I174" s="14"/>
      <c r="J174" s="14"/>
      <c r="K174" s="14"/>
      <c r="L174" s="14"/>
      <c r="M174" s="14"/>
      <c r="N174" s="14"/>
      <c r="O174" s="14"/>
    </row>
    <row r="175" spans="1:15" ht="12" customHeight="1" x14ac:dyDescent="0.2">
      <c r="A175" s="14"/>
      <c r="B175" s="14"/>
      <c r="C175" s="14"/>
      <c r="D175" s="14"/>
      <c r="E175" s="14"/>
      <c r="F175" s="14"/>
      <c r="G175" s="14"/>
      <c r="H175" s="14"/>
      <c r="I175" s="14"/>
      <c r="J175" s="14"/>
      <c r="K175" s="14"/>
      <c r="L175" s="14"/>
      <c r="M175" s="14"/>
      <c r="N175" s="14"/>
      <c r="O175" s="14"/>
    </row>
    <row r="176" spans="1:15" ht="12" customHeight="1" x14ac:dyDescent="0.2">
      <c r="A176" s="14"/>
      <c r="B176" s="14"/>
      <c r="C176" s="14"/>
      <c r="D176" s="14"/>
      <c r="E176" s="14"/>
      <c r="F176" s="14"/>
      <c r="G176" s="14"/>
      <c r="H176" s="14"/>
      <c r="I176" s="14"/>
      <c r="J176" s="14"/>
      <c r="K176" s="14"/>
      <c r="L176" s="14"/>
      <c r="M176" s="14"/>
      <c r="N176" s="14"/>
      <c r="O176" s="14"/>
    </row>
    <row r="177" spans="1:15" ht="12" customHeight="1" x14ac:dyDescent="0.2">
      <c r="A177" s="14"/>
      <c r="B177" s="14"/>
      <c r="C177" s="14"/>
      <c r="D177" s="14"/>
      <c r="E177" s="14"/>
      <c r="F177" s="14"/>
      <c r="G177" s="14"/>
      <c r="H177" s="14"/>
      <c r="I177" s="14"/>
      <c r="J177" s="14"/>
      <c r="K177" s="14"/>
      <c r="L177" s="14"/>
      <c r="M177" s="14"/>
      <c r="N177" s="14"/>
      <c r="O177" s="14"/>
    </row>
    <row r="178" spans="1:15" ht="12" customHeight="1" x14ac:dyDescent="0.2">
      <c r="A178" s="14"/>
      <c r="B178" s="14"/>
      <c r="C178" s="14"/>
      <c r="D178" s="14"/>
      <c r="E178" s="14"/>
      <c r="F178" s="14"/>
      <c r="G178" s="14"/>
      <c r="H178" s="14"/>
      <c r="I178" s="14"/>
      <c r="J178" s="14"/>
      <c r="K178" s="14"/>
      <c r="L178" s="14"/>
      <c r="M178" s="14"/>
      <c r="N178" s="14"/>
      <c r="O178" s="14"/>
    </row>
    <row r="179" spans="1:15" ht="12" customHeight="1" x14ac:dyDescent="0.2">
      <c r="A179" s="14"/>
      <c r="B179" s="14"/>
      <c r="C179" s="14"/>
      <c r="D179" s="14"/>
      <c r="E179" s="14"/>
      <c r="F179" s="14"/>
      <c r="G179" s="14"/>
      <c r="H179" s="14"/>
      <c r="I179" s="14"/>
      <c r="J179" s="14"/>
      <c r="K179" s="14"/>
      <c r="L179" s="14"/>
      <c r="M179" s="14"/>
      <c r="N179" s="14"/>
      <c r="O179" s="14"/>
    </row>
    <row r="180" spans="1:15" ht="12" customHeight="1" x14ac:dyDescent="0.2">
      <c r="A180" s="14"/>
      <c r="B180" s="14"/>
      <c r="C180" s="14"/>
      <c r="D180" s="14"/>
      <c r="E180" s="14"/>
      <c r="F180" s="14"/>
      <c r="G180" s="14"/>
      <c r="H180" s="14"/>
      <c r="I180" s="14"/>
      <c r="J180" s="14"/>
      <c r="K180" s="14"/>
      <c r="L180" s="14"/>
      <c r="M180" s="14"/>
      <c r="N180" s="14"/>
      <c r="O180" s="14"/>
    </row>
    <row r="181" spans="1:15" ht="12" customHeight="1" x14ac:dyDescent="0.2">
      <c r="A181" s="14"/>
      <c r="B181" s="14"/>
      <c r="C181" s="14"/>
      <c r="D181" s="14"/>
      <c r="E181" s="14"/>
      <c r="F181" s="14"/>
      <c r="G181" s="14"/>
      <c r="H181" s="14"/>
      <c r="I181" s="14"/>
      <c r="J181" s="14"/>
      <c r="K181" s="14"/>
      <c r="L181" s="14"/>
      <c r="M181" s="14"/>
      <c r="N181" s="14"/>
      <c r="O181" s="14"/>
    </row>
    <row r="182" spans="1:15" ht="12" customHeight="1" x14ac:dyDescent="0.2">
      <c r="A182" s="14"/>
      <c r="B182" s="14"/>
      <c r="C182" s="14"/>
      <c r="D182" s="14"/>
      <c r="E182" s="14"/>
      <c r="F182" s="14"/>
      <c r="G182" s="14"/>
      <c r="H182" s="14"/>
      <c r="I182" s="14"/>
      <c r="J182" s="14"/>
      <c r="K182" s="14"/>
      <c r="L182" s="14"/>
      <c r="M182" s="14"/>
      <c r="N182" s="14"/>
      <c r="O182" s="14"/>
    </row>
    <row r="183" spans="1:15" ht="12" customHeight="1" x14ac:dyDescent="0.2">
      <c r="A183" s="14"/>
      <c r="B183" s="14"/>
      <c r="C183" s="14"/>
      <c r="D183" s="14"/>
      <c r="E183" s="14"/>
      <c r="F183" s="14"/>
      <c r="G183" s="14"/>
      <c r="H183" s="14"/>
      <c r="I183" s="14"/>
      <c r="J183" s="14"/>
      <c r="K183" s="14"/>
      <c r="L183" s="14"/>
      <c r="M183" s="14"/>
      <c r="N183" s="14"/>
      <c r="O183" s="14"/>
    </row>
    <row r="184" spans="1:15" ht="12" customHeight="1" x14ac:dyDescent="0.2">
      <c r="A184" s="14"/>
      <c r="B184" s="14"/>
      <c r="C184" s="14"/>
      <c r="D184" s="14"/>
      <c r="E184" s="14"/>
      <c r="F184" s="14"/>
      <c r="G184" s="14"/>
      <c r="H184" s="14"/>
      <c r="I184" s="14"/>
      <c r="J184" s="14"/>
      <c r="K184" s="14"/>
      <c r="L184" s="14"/>
      <c r="M184" s="14"/>
      <c r="N184" s="14"/>
      <c r="O184" s="14"/>
    </row>
    <row r="185" spans="1:15" ht="12" customHeight="1" x14ac:dyDescent="0.2">
      <c r="A185" s="14"/>
      <c r="B185" s="14"/>
      <c r="C185" s="14"/>
      <c r="D185" s="14"/>
      <c r="E185" s="14"/>
      <c r="F185" s="14"/>
      <c r="G185" s="14"/>
      <c r="H185" s="14"/>
      <c r="I185" s="14"/>
      <c r="J185" s="14"/>
      <c r="K185" s="14"/>
      <c r="L185" s="14"/>
      <c r="M185" s="14"/>
      <c r="N185" s="14"/>
      <c r="O185" s="14"/>
    </row>
    <row r="186" spans="1:15" ht="12" customHeight="1" x14ac:dyDescent="0.2">
      <c r="A186" s="14"/>
      <c r="B186" s="14"/>
      <c r="C186" s="14"/>
      <c r="D186" s="14"/>
      <c r="E186" s="14"/>
      <c r="F186" s="14"/>
      <c r="G186" s="14"/>
      <c r="H186" s="14"/>
      <c r="I186" s="14"/>
      <c r="J186" s="14"/>
      <c r="K186" s="14"/>
      <c r="L186" s="14"/>
      <c r="M186" s="14"/>
      <c r="N186" s="14"/>
      <c r="O186" s="14"/>
    </row>
    <row r="187" spans="1:15" ht="12" customHeight="1" x14ac:dyDescent="0.2">
      <c r="A187" s="14"/>
      <c r="B187" s="14"/>
      <c r="C187" s="14"/>
      <c r="D187" s="14"/>
      <c r="E187" s="14"/>
      <c r="F187" s="14"/>
      <c r="G187" s="14"/>
      <c r="H187" s="14"/>
      <c r="I187" s="14"/>
      <c r="J187" s="14"/>
      <c r="K187" s="14"/>
      <c r="L187" s="14"/>
      <c r="M187" s="14"/>
      <c r="N187" s="14"/>
      <c r="O187" s="14"/>
    </row>
    <row r="188" spans="1:15" ht="12" customHeight="1" x14ac:dyDescent="0.2">
      <c r="A188" s="14"/>
      <c r="B188" s="14"/>
      <c r="C188" s="14"/>
      <c r="D188" s="14"/>
      <c r="E188" s="14"/>
      <c r="F188" s="14"/>
      <c r="G188" s="14"/>
      <c r="H188" s="14"/>
      <c r="I188" s="14"/>
      <c r="J188" s="14"/>
      <c r="K188" s="14"/>
      <c r="L188" s="14"/>
      <c r="M188" s="14"/>
      <c r="N188" s="14"/>
      <c r="O188" s="14"/>
    </row>
    <row r="189" spans="1:15" ht="12" customHeight="1" x14ac:dyDescent="0.2">
      <c r="A189" s="14"/>
      <c r="B189" s="14"/>
      <c r="C189" s="14"/>
      <c r="D189" s="14"/>
      <c r="E189" s="14"/>
      <c r="F189" s="14"/>
      <c r="G189" s="14"/>
      <c r="H189" s="14"/>
      <c r="I189" s="14"/>
      <c r="J189" s="14"/>
      <c r="K189" s="14"/>
      <c r="L189" s="14"/>
      <c r="M189" s="14"/>
      <c r="N189" s="14"/>
      <c r="O189" s="14"/>
    </row>
    <row r="190" spans="1:15" ht="12" customHeight="1" x14ac:dyDescent="0.2">
      <c r="A190" s="14"/>
      <c r="B190" s="14"/>
      <c r="C190" s="14"/>
      <c r="D190" s="14"/>
      <c r="E190" s="14"/>
      <c r="F190" s="14"/>
      <c r="G190" s="14"/>
      <c r="H190" s="14"/>
      <c r="I190" s="14"/>
      <c r="J190" s="14"/>
      <c r="K190" s="14"/>
      <c r="L190" s="14"/>
      <c r="M190" s="14"/>
      <c r="N190" s="14"/>
      <c r="O190" s="14"/>
    </row>
    <row r="191" spans="1:15" ht="12" customHeight="1" x14ac:dyDescent="0.2">
      <c r="A191" s="14"/>
      <c r="B191" s="14"/>
      <c r="C191" s="14"/>
      <c r="D191" s="14"/>
      <c r="E191" s="14"/>
      <c r="F191" s="14"/>
      <c r="G191" s="14"/>
      <c r="H191" s="14"/>
      <c r="I191" s="14"/>
      <c r="J191" s="14"/>
      <c r="K191" s="14"/>
      <c r="L191" s="14"/>
      <c r="M191" s="14"/>
      <c r="N191" s="14"/>
      <c r="O191" s="14"/>
    </row>
    <row r="192" spans="1:15" ht="12" customHeight="1" x14ac:dyDescent="0.2">
      <c r="A192" s="14"/>
      <c r="B192" s="14"/>
      <c r="C192" s="14"/>
      <c r="D192" s="14"/>
      <c r="E192" s="14"/>
      <c r="F192" s="14"/>
      <c r="G192" s="14"/>
      <c r="H192" s="14"/>
      <c r="I192" s="14"/>
      <c r="J192" s="14"/>
      <c r="K192" s="14"/>
      <c r="L192" s="14"/>
      <c r="M192" s="14"/>
      <c r="N192" s="14"/>
      <c r="O192" s="14"/>
    </row>
    <row r="193" spans="1:15" ht="12" customHeight="1" x14ac:dyDescent="0.2">
      <c r="A193" s="14"/>
      <c r="B193" s="14"/>
      <c r="C193" s="14"/>
      <c r="D193" s="14"/>
      <c r="E193" s="14"/>
      <c r="F193" s="14"/>
      <c r="G193" s="14"/>
      <c r="H193" s="14"/>
      <c r="I193" s="14"/>
      <c r="J193" s="14"/>
      <c r="K193" s="14"/>
      <c r="L193" s="14"/>
      <c r="M193" s="14"/>
      <c r="N193" s="14"/>
      <c r="O193" s="14"/>
    </row>
    <row r="194" spans="1:15" ht="12" customHeight="1" x14ac:dyDescent="0.2">
      <c r="A194" s="14"/>
      <c r="B194" s="14"/>
      <c r="C194" s="14"/>
      <c r="D194" s="14"/>
      <c r="E194" s="14"/>
      <c r="F194" s="14"/>
      <c r="G194" s="14"/>
      <c r="H194" s="14"/>
      <c r="I194" s="14"/>
      <c r="J194" s="14"/>
      <c r="K194" s="14"/>
      <c r="L194" s="14"/>
      <c r="M194" s="14"/>
      <c r="N194" s="14"/>
      <c r="O194" s="14"/>
    </row>
    <row r="195" spans="1:15" ht="12" customHeight="1" x14ac:dyDescent="0.2">
      <c r="A195" s="14"/>
      <c r="B195" s="14"/>
      <c r="C195" s="14"/>
      <c r="D195" s="14"/>
      <c r="E195" s="14"/>
      <c r="F195" s="14"/>
      <c r="G195" s="14"/>
      <c r="H195" s="14"/>
      <c r="I195" s="14"/>
      <c r="J195" s="14"/>
      <c r="K195" s="14"/>
      <c r="L195" s="14"/>
      <c r="M195" s="14"/>
      <c r="N195" s="14"/>
      <c r="O195" s="14"/>
    </row>
    <row r="196" spans="1:15" ht="12" customHeight="1" x14ac:dyDescent="0.2">
      <c r="A196" s="14"/>
      <c r="B196" s="14"/>
      <c r="C196" s="14"/>
      <c r="D196" s="14"/>
      <c r="E196" s="14"/>
      <c r="F196" s="14"/>
      <c r="G196" s="14"/>
      <c r="H196" s="14"/>
      <c r="I196" s="14"/>
      <c r="J196" s="14"/>
      <c r="K196" s="14"/>
      <c r="L196" s="14"/>
      <c r="M196" s="14"/>
      <c r="N196" s="14"/>
      <c r="O196" s="14"/>
    </row>
    <row r="197" spans="1:15" ht="12" customHeight="1" x14ac:dyDescent="0.2">
      <c r="A197" s="14"/>
      <c r="B197" s="14"/>
      <c r="C197" s="14"/>
      <c r="D197" s="14"/>
      <c r="E197" s="14"/>
      <c r="F197" s="14"/>
      <c r="G197" s="14"/>
      <c r="H197" s="14"/>
      <c r="I197" s="14"/>
      <c r="J197" s="14"/>
      <c r="K197" s="14"/>
      <c r="L197" s="14"/>
      <c r="M197" s="14"/>
      <c r="N197" s="14"/>
      <c r="O197" s="14"/>
    </row>
    <row r="198" spans="1:15" ht="12" customHeight="1" x14ac:dyDescent="0.2">
      <c r="A198" s="14"/>
      <c r="B198" s="14"/>
      <c r="C198" s="14"/>
      <c r="D198" s="14"/>
      <c r="E198" s="14"/>
      <c r="F198" s="14"/>
      <c r="G198" s="14"/>
      <c r="H198" s="14"/>
      <c r="I198" s="14"/>
      <c r="J198" s="14"/>
      <c r="K198" s="14"/>
      <c r="L198" s="14"/>
      <c r="M198" s="14"/>
      <c r="N198" s="14"/>
      <c r="O198" s="14"/>
    </row>
    <row r="199" spans="1:15" ht="12" customHeight="1" x14ac:dyDescent="0.2">
      <c r="A199" s="14"/>
      <c r="B199" s="14"/>
      <c r="C199" s="14"/>
      <c r="D199" s="14"/>
      <c r="E199" s="14"/>
      <c r="F199" s="14"/>
      <c r="G199" s="14"/>
      <c r="H199" s="14"/>
      <c r="I199" s="14"/>
      <c r="J199" s="14"/>
      <c r="K199" s="14"/>
      <c r="L199" s="14"/>
      <c r="M199" s="14"/>
      <c r="N199" s="14"/>
      <c r="O199" s="14"/>
    </row>
    <row r="200" spans="1:15" ht="12" customHeight="1" x14ac:dyDescent="0.2">
      <c r="A200" s="14"/>
      <c r="B200" s="14"/>
      <c r="C200" s="14"/>
      <c r="D200" s="14"/>
      <c r="E200" s="14"/>
      <c r="F200" s="14"/>
      <c r="G200" s="14"/>
      <c r="H200" s="14"/>
      <c r="I200" s="14"/>
      <c r="J200" s="14"/>
      <c r="K200" s="14"/>
      <c r="L200" s="14"/>
      <c r="M200" s="14"/>
      <c r="N200" s="14"/>
      <c r="O200" s="14"/>
    </row>
    <row r="201" spans="1:15" ht="12" customHeight="1" x14ac:dyDescent="0.2"/>
    <row r="202" spans="1:15" ht="12" customHeight="1" x14ac:dyDescent="0.2"/>
    <row r="203" spans="1:15" ht="12" customHeight="1" x14ac:dyDescent="0.2"/>
    <row r="204" spans="1:15" ht="12" customHeight="1" x14ac:dyDescent="0.2"/>
    <row r="205" spans="1:15" ht="12" customHeight="1" x14ac:dyDescent="0.2"/>
    <row r="206" spans="1:15" ht="12" customHeight="1" x14ac:dyDescent="0.2"/>
    <row r="207" spans="1:15" ht="12" customHeight="1" x14ac:dyDescent="0.2"/>
    <row r="208" spans="1:15"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IJ492"/>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3" ht="30.75" customHeight="1" x14ac:dyDescent="0.2">
      <c r="A1" s="175" t="s">
        <v>475</v>
      </c>
      <c r="B1" s="176"/>
      <c r="C1" s="176"/>
      <c r="D1" s="15" t="s">
        <v>230</v>
      </c>
      <c r="E1" s="16"/>
      <c r="F1" s="16"/>
      <c r="G1" s="16" t="s">
        <v>333</v>
      </c>
      <c r="H1" s="15" t="s">
        <v>337</v>
      </c>
      <c r="I1" s="15" t="s">
        <v>339</v>
      </c>
      <c r="J1" s="16" t="s">
        <v>292</v>
      </c>
      <c r="K1" s="25" t="s">
        <v>157</v>
      </c>
    </row>
    <row r="2" spans="1:23" ht="10.5" customHeight="1" x14ac:dyDescent="0.2">
      <c r="A2" s="102"/>
      <c r="B2" s="103"/>
      <c r="C2" s="104"/>
      <c r="D2" s="105" t="s">
        <v>476</v>
      </c>
      <c r="E2" s="105" t="s">
        <v>477</v>
      </c>
      <c r="F2" s="105">
        <v>2014</v>
      </c>
      <c r="G2" s="105">
        <v>2014</v>
      </c>
      <c r="H2" s="105">
        <v>2014</v>
      </c>
      <c r="I2" s="105">
        <v>2014</v>
      </c>
      <c r="J2" s="105">
        <v>2014</v>
      </c>
      <c r="K2" s="104"/>
      <c r="L2" s="99"/>
      <c r="M2" s="99"/>
      <c r="N2" s="99"/>
      <c r="O2" s="99"/>
      <c r="P2" s="99"/>
      <c r="Q2" s="99"/>
      <c r="R2" s="99"/>
      <c r="S2" s="99"/>
      <c r="T2" s="99"/>
      <c r="U2" s="99"/>
      <c r="V2" s="99"/>
      <c r="W2" s="99"/>
    </row>
    <row r="3" spans="1:23" ht="10.5" customHeight="1" x14ac:dyDescent="0.2">
      <c r="A3" s="106"/>
      <c r="B3" s="54"/>
      <c r="C3" s="107"/>
      <c r="D3" s="108">
        <v>147</v>
      </c>
      <c r="E3" s="108">
        <v>5</v>
      </c>
      <c r="F3" s="108">
        <v>152</v>
      </c>
      <c r="G3" s="108">
        <v>49</v>
      </c>
      <c r="H3" s="108">
        <v>201</v>
      </c>
      <c r="I3" s="108">
        <v>89</v>
      </c>
      <c r="J3" s="108">
        <v>290</v>
      </c>
      <c r="K3" s="107"/>
      <c r="L3" s="82"/>
      <c r="M3" s="81"/>
      <c r="N3" s="81"/>
      <c r="O3" s="81"/>
      <c r="P3" s="81"/>
      <c r="Q3" s="81"/>
      <c r="R3" s="81"/>
      <c r="S3" s="81"/>
      <c r="T3" s="81"/>
      <c r="U3" s="81"/>
      <c r="V3" s="81"/>
      <c r="W3" s="81"/>
    </row>
    <row r="4" spans="1:23" ht="10.5" customHeight="1" x14ac:dyDescent="0.2">
      <c r="A4" s="109" t="s">
        <v>22</v>
      </c>
      <c r="B4" s="49" t="s">
        <v>23</v>
      </c>
      <c r="C4" s="50">
        <v>1030</v>
      </c>
      <c r="D4" s="110">
        <v>281.67530612244883</v>
      </c>
      <c r="E4" s="110">
        <v>100.628</v>
      </c>
      <c r="F4" s="110">
        <v>275.71980263157889</v>
      </c>
      <c r="G4" s="110">
        <v>484.52836734693886</v>
      </c>
      <c r="H4" s="110">
        <v>326.62338308457697</v>
      </c>
      <c r="I4" s="110">
        <v>1322.7555056179776</v>
      </c>
      <c r="J4" s="110">
        <v>632.33289655172371</v>
      </c>
      <c r="K4" s="50">
        <v>1030</v>
      </c>
      <c r="L4" s="81"/>
      <c r="M4" s="81"/>
      <c r="N4" s="81"/>
      <c r="O4" s="81"/>
      <c r="P4" s="81"/>
      <c r="Q4" s="81"/>
      <c r="R4" s="81"/>
      <c r="S4" s="81"/>
      <c r="T4" s="81"/>
      <c r="U4" s="81"/>
      <c r="V4" s="81"/>
      <c r="W4" s="81"/>
    </row>
    <row r="5" spans="1:23" ht="10.5" customHeight="1" x14ac:dyDescent="0.2">
      <c r="A5" s="109" t="s">
        <v>24</v>
      </c>
      <c r="B5" s="49" t="s">
        <v>23</v>
      </c>
      <c r="C5" s="50">
        <v>1033</v>
      </c>
      <c r="D5" s="110">
        <v>157.89047619047616</v>
      </c>
      <c r="E5" s="110">
        <v>69.368000000000009</v>
      </c>
      <c r="F5" s="110">
        <v>154.97855263157888</v>
      </c>
      <c r="G5" s="110">
        <v>324.71469387755104</v>
      </c>
      <c r="H5" s="110">
        <v>196.35701492537311</v>
      </c>
      <c r="I5" s="110">
        <v>807.0947191011237</v>
      </c>
      <c r="J5" s="110">
        <v>383.79031034482767</v>
      </c>
      <c r="K5" s="50">
        <v>1033</v>
      </c>
      <c r="L5" s="81"/>
      <c r="M5" s="81"/>
      <c r="N5" s="81"/>
      <c r="O5" s="81"/>
      <c r="P5" s="81"/>
      <c r="Q5" s="81"/>
      <c r="R5" s="81"/>
      <c r="S5" s="81"/>
      <c r="T5" s="81"/>
      <c r="U5" s="81"/>
      <c r="V5" s="81"/>
      <c r="W5" s="81"/>
    </row>
    <row r="6" spans="1:23" ht="10.5" customHeight="1" x14ac:dyDescent="0.2">
      <c r="A6" s="109" t="s">
        <v>25</v>
      </c>
      <c r="B6" s="49" t="s">
        <v>23</v>
      </c>
      <c r="C6" s="50">
        <v>1041</v>
      </c>
      <c r="D6" s="111">
        <v>2.8670748299319735</v>
      </c>
      <c r="E6" s="111">
        <v>7.2120000000000006</v>
      </c>
      <c r="F6" s="111">
        <v>3.0100000000000007</v>
      </c>
      <c r="G6" s="111">
        <v>3.7406122448979588</v>
      </c>
      <c r="H6" s="111">
        <v>3.1881094527363181</v>
      </c>
      <c r="I6" s="111">
        <v>4.0128089887640455</v>
      </c>
      <c r="J6" s="111">
        <v>3.4412068965517237</v>
      </c>
      <c r="K6" s="50">
        <v>1041</v>
      </c>
      <c r="L6" s="81"/>
      <c r="M6" s="81"/>
      <c r="N6" s="81"/>
      <c r="O6" s="81"/>
      <c r="P6" s="81"/>
      <c r="Q6" s="81"/>
      <c r="R6" s="81"/>
      <c r="S6" s="81"/>
      <c r="T6" s="81"/>
      <c r="U6" s="81"/>
      <c r="V6" s="81"/>
      <c r="W6" s="81"/>
    </row>
    <row r="7" spans="1:23" ht="10.5" customHeight="1" x14ac:dyDescent="0.2">
      <c r="A7" s="109" t="s">
        <v>26</v>
      </c>
      <c r="B7" s="49" t="s">
        <v>27</v>
      </c>
      <c r="C7" s="50">
        <v>1051</v>
      </c>
      <c r="D7" s="110">
        <v>625.35669114846644</v>
      </c>
      <c r="E7" s="110">
        <v>564.05374249711815</v>
      </c>
      <c r="F7" s="110">
        <v>624.62072360360139</v>
      </c>
      <c r="G7" s="110">
        <v>655.86408664179635</v>
      </c>
      <c r="H7" s="110">
        <v>635.91945627885536</v>
      </c>
      <c r="I7" s="110">
        <v>621.40603833128728</v>
      </c>
      <c r="J7" s="110">
        <v>626.60203971565875</v>
      </c>
      <c r="K7" s="50">
        <v>1051</v>
      </c>
      <c r="L7" s="81"/>
      <c r="M7" s="81"/>
      <c r="N7" s="81"/>
      <c r="O7" s="81"/>
      <c r="P7" s="81"/>
      <c r="Q7" s="81"/>
      <c r="R7" s="81"/>
      <c r="S7" s="81"/>
      <c r="T7" s="81"/>
      <c r="U7" s="81"/>
      <c r="V7" s="81"/>
      <c r="W7" s="81"/>
    </row>
    <row r="8" spans="1:23" ht="10.5" customHeight="1" x14ac:dyDescent="0.2">
      <c r="A8" s="106" t="s">
        <v>294</v>
      </c>
      <c r="B8" s="54" t="s">
        <v>28</v>
      </c>
      <c r="C8" s="55">
        <v>1080</v>
      </c>
      <c r="D8" s="108">
        <v>0</v>
      </c>
      <c r="E8" s="108">
        <v>0</v>
      </c>
      <c r="F8" s="108">
        <v>0</v>
      </c>
      <c r="G8" s="108">
        <v>0</v>
      </c>
      <c r="H8" s="108">
        <v>0</v>
      </c>
      <c r="I8" s="108">
        <v>0</v>
      </c>
      <c r="J8" s="108">
        <v>0</v>
      </c>
      <c r="K8" s="55">
        <v>1080</v>
      </c>
      <c r="L8" s="82"/>
      <c r="M8" s="82"/>
      <c r="N8" s="82"/>
      <c r="O8" s="82"/>
      <c r="P8" s="82"/>
      <c r="Q8" s="82"/>
      <c r="R8" s="82"/>
      <c r="S8" s="82"/>
      <c r="T8" s="82"/>
      <c r="U8" s="82"/>
      <c r="V8" s="82"/>
      <c r="W8" s="82"/>
    </row>
    <row r="9" spans="1:23" ht="10.5" customHeight="1" x14ac:dyDescent="0.2">
      <c r="A9" s="112" t="s">
        <v>29</v>
      </c>
      <c r="B9" s="58" t="s">
        <v>30</v>
      </c>
      <c r="C9" s="50">
        <v>1114</v>
      </c>
      <c r="D9" s="111">
        <v>0.98043122454642784</v>
      </c>
      <c r="E9" s="111">
        <v>0.63799340143896333</v>
      </c>
      <c r="F9" s="111">
        <v>0.97632011521994722</v>
      </c>
      <c r="G9" s="111">
        <v>1.168651695378927</v>
      </c>
      <c r="H9" s="111">
        <v>1.0458741868020902</v>
      </c>
      <c r="I9" s="111">
        <v>1.4827236708117986</v>
      </c>
      <c r="J9" s="111">
        <v>1.3263256030460622</v>
      </c>
      <c r="K9" s="50">
        <v>1114</v>
      </c>
      <c r="L9" s="81"/>
      <c r="M9" s="81"/>
      <c r="N9" s="81"/>
      <c r="O9" s="81"/>
      <c r="P9" s="81"/>
      <c r="Q9" s="81"/>
      <c r="R9" s="81"/>
      <c r="S9" s="81"/>
      <c r="T9" s="81"/>
      <c r="U9" s="81"/>
      <c r="V9" s="81"/>
      <c r="W9" s="81"/>
    </row>
    <row r="10" spans="1:23" ht="10.5" customHeight="1" x14ac:dyDescent="0.2">
      <c r="A10" s="112" t="s">
        <v>31</v>
      </c>
      <c r="B10" s="58" t="s">
        <v>32</v>
      </c>
      <c r="C10" s="50">
        <v>1110</v>
      </c>
      <c r="D10" s="111">
        <v>2.7616326530612247</v>
      </c>
      <c r="E10" s="111">
        <v>0.64200000000000002</v>
      </c>
      <c r="F10" s="111">
        <v>2.691907894736842</v>
      </c>
      <c r="G10" s="111">
        <v>5.6624489795918365</v>
      </c>
      <c r="H10" s="111">
        <v>3.4160696517412954</v>
      </c>
      <c r="I10" s="111">
        <v>19.612808988764041</v>
      </c>
      <c r="J10" s="111">
        <v>8.3867931034482801</v>
      </c>
      <c r="K10" s="50">
        <v>1110</v>
      </c>
      <c r="L10" s="81"/>
      <c r="M10" s="81"/>
      <c r="N10" s="81"/>
      <c r="O10" s="81"/>
      <c r="P10" s="81"/>
      <c r="Q10" s="81"/>
      <c r="R10" s="81"/>
      <c r="S10" s="81"/>
      <c r="T10" s="81"/>
      <c r="U10" s="81"/>
      <c r="V10" s="81"/>
      <c r="W10" s="81"/>
    </row>
    <row r="11" spans="1:23" ht="10.5" customHeight="1" x14ac:dyDescent="0.2">
      <c r="A11" s="112" t="s">
        <v>295</v>
      </c>
      <c r="B11" s="58" t="s">
        <v>33</v>
      </c>
      <c r="C11" s="50">
        <v>1120</v>
      </c>
      <c r="D11" s="111">
        <v>1.2057142857142857</v>
      </c>
      <c r="E11" s="111">
        <v>0.64</v>
      </c>
      <c r="F11" s="111">
        <v>1.1871052631578949</v>
      </c>
      <c r="G11" s="111">
        <v>1.6616326530612244</v>
      </c>
      <c r="H11" s="111">
        <v>1.3027860696517413</v>
      </c>
      <c r="I11" s="111">
        <v>0</v>
      </c>
      <c r="J11" s="111">
        <v>0.90296551724137941</v>
      </c>
      <c r="K11" s="50">
        <v>1120</v>
      </c>
      <c r="L11" s="81"/>
      <c r="M11" s="81"/>
      <c r="N11" s="81"/>
      <c r="O11" s="81"/>
      <c r="P11" s="81"/>
      <c r="Q11" s="81"/>
      <c r="R11" s="81"/>
      <c r="S11" s="81"/>
      <c r="T11" s="81"/>
      <c r="U11" s="81"/>
      <c r="V11" s="81"/>
      <c r="W11" s="81"/>
    </row>
    <row r="12" spans="1:23" ht="10.5" customHeight="1" x14ac:dyDescent="0.2">
      <c r="A12" s="113" t="s">
        <v>296</v>
      </c>
      <c r="B12" s="60" t="s">
        <v>32</v>
      </c>
      <c r="C12" s="55">
        <v>1126</v>
      </c>
      <c r="D12" s="114">
        <v>1.2420408163265308</v>
      </c>
      <c r="E12" s="114">
        <v>2E-3</v>
      </c>
      <c r="F12" s="114">
        <v>1.2012500000000002</v>
      </c>
      <c r="G12" s="114">
        <v>4.0008163265306118</v>
      </c>
      <c r="H12" s="114">
        <v>1.8837313432835818</v>
      </c>
      <c r="I12" s="114">
        <v>19.592808988764041</v>
      </c>
      <c r="J12" s="114">
        <v>7.3185862068965513</v>
      </c>
      <c r="K12" s="55">
        <v>1126</v>
      </c>
      <c r="L12" s="82"/>
      <c r="M12" s="82"/>
      <c r="N12" s="82"/>
      <c r="O12" s="82"/>
      <c r="P12" s="82"/>
      <c r="Q12" s="82"/>
      <c r="R12" s="82"/>
      <c r="S12" s="82"/>
      <c r="T12" s="82"/>
      <c r="U12" s="82"/>
      <c r="V12" s="82"/>
      <c r="W12" s="82"/>
    </row>
    <row r="13" spans="1:23" ht="10.5" customHeight="1" x14ac:dyDescent="0.2">
      <c r="A13" s="109" t="s">
        <v>34</v>
      </c>
      <c r="B13" s="49" t="s">
        <v>35</v>
      </c>
      <c r="C13" s="50">
        <v>1150</v>
      </c>
      <c r="D13" s="111">
        <v>86.775674312127194</v>
      </c>
      <c r="E13" s="111">
        <v>87.405095997137977</v>
      </c>
      <c r="F13" s="111">
        <v>86.783230782776528</v>
      </c>
      <c r="G13" s="111">
        <v>82.266407602764573</v>
      </c>
      <c r="H13" s="111">
        <v>85.149783781890108</v>
      </c>
      <c r="I13" s="111">
        <v>81.388298719968603</v>
      </c>
      <c r="J13" s="111">
        <v>82.734961625952863</v>
      </c>
      <c r="K13" s="50">
        <v>1150</v>
      </c>
      <c r="L13" s="81"/>
      <c r="M13" s="81"/>
      <c r="N13" s="81"/>
      <c r="O13" s="81"/>
      <c r="P13" s="81"/>
      <c r="Q13" s="81"/>
      <c r="R13" s="81"/>
      <c r="S13" s="81"/>
      <c r="T13" s="81"/>
      <c r="U13" s="81"/>
      <c r="V13" s="81"/>
      <c r="W13" s="81"/>
    </row>
    <row r="14" spans="1:23" ht="10.5" customHeight="1" x14ac:dyDescent="0.2">
      <c r="A14" s="109" t="s">
        <v>285</v>
      </c>
      <c r="B14" s="49" t="s">
        <v>35</v>
      </c>
      <c r="C14" s="50">
        <v>1160</v>
      </c>
      <c r="D14" s="111">
        <v>13.003875983033497</v>
      </c>
      <c r="E14" s="111">
        <v>12.594904002862025</v>
      </c>
      <c r="F14" s="111">
        <v>12.998966103316661</v>
      </c>
      <c r="G14" s="111">
        <v>17.34213240816127</v>
      </c>
      <c r="H14" s="111">
        <v>14.569612482921141</v>
      </c>
      <c r="I14" s="111">
        <v>18.055813689570734</v>
      </c>
      <c r="J14" s="111">
        <v>16.807706154778593</v>
      </c>
      <c r="K14" s="50">
        <v>1160</v>
      </c>
      <c r="L14" s="81"/>
      <c r="M14" s="81"/>
      <c r="N14" s="81"/>
      <c r="O14" s="81"/>
      <c r="P14" s="81"/>
      <c r="Q14" s="81"/>
      <c r="R14" s="81"/>
      <c r="S14" s="81"/>
      <c r="T14" s="81"/>
      <c r="U14" s="81"/>
      <c r="V14" s="81"/>
      <c r="W14" s="81"/>
    </row>
    <row r="15" spans="1:23" ht="10.5" customHeight="1" x14ac:dyDescent="0.2">
      <c r="A15" s="109" t="s">
        <v>286</v>
      </c>
      <c r="B15" s="49" t="s">
        <v>35</v>
      </c>
      <c r="C15" s="50">
        <v>1180</v>
      </c>
      <c r="D15" s="111">
        <v>22.941042503949284</v>
      </c>
      <c r="E15" s="111">
        <v>25.110307270342254</v>
      </c>
      <c r="F15" s="111">
        <v>22.967085434989421</v>
      </c>
      <c r="G15" s="111">
        <v>28.314721363800434</v>
      </c>
      <c r="H15" s="111">
        <v>24.900984443567765</v>
      </c>
      <c r="I15" s="111">
        <v>28.898356885915021</v>
      </c>
      <c r="J15" s="111">
        <v>27.467243083548215</v>
      </c>
      <c r="K15" s="50">
        <v>1180</v>
      </c>
      <c r="L15" s="81"/>
      <c r="M15" s="81"/>
      <c r="N15" s="81"/>
      <c r="O15" s="81"/>
      <c r="P15" s="81"/>
      <c r="Q15" s="81"/>
      <c r="R15" s="81"/>
      <c r="S15" s="81"/>
      <c r="T15" s="81"/>
      <c r="U15" s="81"/>
      <c r="V15" s="81"/>
      <c r="W15" s="81"/>
    </row>
    <row r="16" spans="1:23" ht="10.5" customHeight="1" x14ac:dyDescent="0.2">
      <c r="A16" s="106" t="s">
        <v>36</v>
      </c>
      <c r="B16" s="54" t="s">
        <v>287</v>
      </c>
      <c r="C16" s="55">
        <v>1182</v>
      </c>
      <c r="D16" s="114">
        <v>0.84908289683036287</v>
      </c>
      <c r="E16" s="114">
        <v>1.3257082896117527</v>
      </c>
      <c r="F16" s="114">
        <v>0.85310874170189765</v>
      </c>
      <c r="G16" s="114">
        <v>0.73035178827517266</v>
      </c>
      <c r="H16" s="114">
        <v>0.79795676303625196</v>
      </c>
      <c r="I16" s="114">
        <v>0.77083700580268977</v>
      </c>
      <c r="J16" s="114">
        <v>0.77943480373496188</v>
      </c>
      <c r="K16" s="55">
        <v>1182</v>
      </c>
      <c r="L16" s="82"/>
      <c r="M16" s="82"/>
      <c r="N16" s="82"/>
      <c r="O16" s="82"/>
      <c r="P16" s="82"/>
      <c r="Q16" s="82"/>
      <c r="R16" s="82"/>
      <c r="S16" s="82"/>
      <c r="T16" s="82"/>
      <c r="U16" s="82"/>
      <c r="V16" s="82"/>
      <c r="W16" s="82"/>
    </row>
    <row r="17" spans="1:23" ht="10.5" customHeight="1" x14ac:dyDescent="0.2">
      <c r="A17" s="109" t="s">
        <v>37</v>
      </c>
      <c r="B17" s="49" t="s">
        <v>38</v>
      </c>
      <c r="C17" s="50">
        <v>1210</v>
      </c>
      <c r="D17" s="111">
        <v>57.108358386851542</v>
      </c>
      <c r="E17" s="111">
        <v>42.974943052391808</v>
      </c>
      <c r="F17" s="111">
        <v>56.938130374352092</v>
      </c>
      <c r="G17" s="111">
        <v>55.007047994511218</v>
      </c>
      <c r="H17" s="111">
        <v>56.264717964533773</v>
      </c>
      <c r="I17" s="111">
        <v>52.539404443314709</v>
      </c>
      <c r="J17" s="111">
        <v>53.916425391476118</v>
      </c>
      <c r="K17" s="50">
        <v>1210</v>
      </c>
      <c r="L17" s="81"/>
      <c r="M17" s="81"/>
      <c r="N17" s="81"/>
      <c r="O17" s="81"/>
      <c r="P17" s="81"/>
      <c r="Q17" s="81"/>
      <c r="R17" s="81"/>
      <c r="S17" s="81"/>
      <c r="T17" s="81"/>
      <c r="U17" s="81"/>
      <c r="V17" s="81"/>
      <c r="W17" s="81"/>
    </row>
    <row r="18" spans="1:23" ht="10.5" customHeight="1" x14ac:dyDescent="0.2">
      <c r="A18" s="109" t="s">
        <v>297</v>
      </c>
      <c r="B18" s="49" t="s">
        <v>38</v>
      </c>
      <c r="C18" s="50">
        <v>1211</v>
      </c>
      <c r="D18" s="111">
        <v>36.260322947393441</v>
      </c>
      <c r="E18" s="111">
        <v>20.961275626423692</v>
      </c>
      <c r="F18" s="111">
        <v>36.076055637832802</v>
      </c>
      <c r="G18" s="111">
        <v>34.923414867348598</v>
      </c>
      <c r="H18" s="111">
        <v>35.674103547642559</v>
      </c>
      <c r="I18" s="111">
        <v>29.840251024972897</v>
      </c>
      <c r="J18" s="111">
        <v>31.996670098547021</v>
      </c>
      <c r="K18" s="50">
        <v>1211</v>
      </c>
      <c r="L18" s="81"/>
      <c r="M18" s="81"/>
      <c r="N18" s="81"/>
      <c r="O18" s="81"/>
      <c r="P18" s="81"/>
      <c r="Q18" s="81"/>
      <c r="R18" s="81"/>
      <c r="S18" s="81"/>
      <c r="T18" s="81"/>
      <c r="U18" s="81"/>
      <c r="V18" s="81"/>
      <c r="W18" s="81"/>
    </row>
    <row r="19" spans="1:23" ht="10.5" customHeight="1" x14ac:dyDescent="0.2">
      <c r="A19" s="109" t="s">
        <v>298</v>
      </c>
      <c r="B19" s="49" t="s">
        <v>38</v>
      </c>
      <c r="C19" s="50">
        <v>1215</v>
      </c>
      <c r="D19" s="111">
        <v>13.893191756193769</v>
      </c>
      <c r="E19" s="111">
        <v>7.3758542141230077</v>
      </c>
      <c r="F19" s="111">
        <v>13.814694564232679</v>
      </c>
      <c r="G19" s="111">
        <v>13.029489874816749</v>
      </c>
      <c r="H19" s="111">
        <v>13.540875804546316</v>
      </c>
      <c r="I19" s="111">
        <v>14.806613347505024</v>
      </c>
      <c r="J19" s="111">
        <v>14.33874746142571</v>
      </c>
      <c r="K19" s="50">
        <v>1215</v>
      </c>
      <c r="L19" s="81"/>
      <c r="M19" s="81"/>
      <c r="N19" s="81"/>
      <c r="O19" s="81"/>
      <c r="P19" s="81"/>
      <c r="Q19" s="81"/>
      <c r="R19" s="81"/>
      <c r="S19" s="81"/>
      <c r="T19" s="81"/>
      <c r="U19" s="81"/>
      <c r="V19" s="81"/>
      <c r="W19" s="81"/>
    </row>
    <row r="20" spans="1:23" ht="10.5" customHeight="1" x14ac:dyDescent="0.2">
      <c r="A20" s="115" t="s">
        <v>405</v>
      </c>
      <c r="B20" s="49" t="s">
        <v>38</v>
      </c>
      <c r="C20" s="50">
        <v>1235</v>
      </c>
      <c r="D20" s="111">
        <v>25.465723288080561</v>
      </c>
      <c r="E20" s="111">
        <v>39.867881548974935</v>
      </c>
      <c r="F20" s="111">
        <v>25.639188138467944</v>
      </c>
      <c r="G20" s="111">
        <v>22.669230008521133</v>
      </c>
      <c r="H20" s="111">
        <v>24.603496092273755</v>
      </c>
      <c r="I20" s="111">
        <v>23.852139861740124</v>
      </c>
      <c r="J20" s="111">
        <v>24.1298703837709</v>
      </c>
      <c r="K20" s="50">
        <v>1235</v>
      </c>
      <c r="L20" s="81"/>
      <c r="M20" s="81"/>
      <c r="N20" s="81"/>
      <c r="O20" s="81"/>
      <c r="P20" s="81"/>
      <c r="Q20" s="81"/>
      <c r="R20" s="81"/>
      <c r="S20" s="81"/>
      <c r="T20" s="81"/>
      <c r="U20" s="81"/>
      <c r="V20" s="81"/>
      <c r="W20" s="81"/>
    </row>
    <row r="21" spans="1:23" ht="10.5" customHeight="1" x14ac:dyDescent="0.2">
      <c r="A21" s="109" t="s">
        <v>406</v>
      </c>
      <c r="B21" s="49" t="s">
        <v>38</v>
      </c>
      <c r="C21" s="50">
        <v>1240</v>
      </c>
      <c r="D21" s="111">
        <v>6.5510344747147842E-2</v>
      </c>
      <c r="E21" s="111">
        <v>0</v>
      </c>
      <c r="F21" s="111">
        <v>6.472131424598708E-2</v>
      </c>
      <c r="G21" s="111">
        <v>0.55584619743915176</v>
      </c>
      <c r="H21" s="111">
        <v>0.23598774729173358</v>
      </c>
      <c r="I21" s="111">
        <v>2.2380971490618471</v>
      </c>
      <c r="J21" s="111">
        <v>1.4980395482599262</v>
      </c>
      <c r="K21" s="50">
        <v>1240</v>
      </c>
      <c r="L21" s="81"/>
      <c r="M21" s="81"/>
      <c r="N21" s="81"/>
      <c r="O21" s="81"/>
      <c r="P21" s="81"/>
      <c r="Q21" s="81"/>
      <c r="R21" s="81"/>
      <c r="S21" s="81"/>
      <c r="T21" s="81"/>
      <c r="U21" s="81"/>
      <c r="V21" s="81"/>
      <c r="W21" s="81"/>
    </row>
    <row r="22" spans="1:23" ht="10.5" customHeight="1" x14ac:dyDescent="0.2">
      <c r="A22" s="109" t="s">
        <v>407</v>
      </c>
      <c r="B22" s="49" t="s">
        <v>38</v>
      </c>
      <c r="C22" s="50">
        <v>1250</v>
      </c>
      <c r="D22" s="111">
        <v>1.9861936740167476</v>
      </c>
      <c r="E22" s="111">
        <v>0</v>
      </c>
      <c r="F22" s="111">
        <v>1.9622712325144078</v>
      </c>
      <c r="G22" s="111">
        <v>2.7425434985004755</v>
      </c>
      <c r="H22" s="111">
        <v>2.2343699438057185</v>
      </c>
      <c r="I22" s="111">
        <v>2.6335639550704113</v>
      </c>
      <c r="J22" s="111">
        <v>2.4860063031409778</v>
      </c>
      <c r="K22" s="50">
        <v>1250</v>
      </c>
      <c r="L22" s="81"/>
      <c r="M22" s="81"/>
      <c r="N22" s="81"/>
      <c r="O22" s="81"/>
      <c r="P22" s="81"/>
      <c r="Q22" s="81"/>
      <c r="R22" s="81"/>
      <c r="S22" s="81"/>
      <c r="T22" s="81"/>
      <c r="U22" s="81"/>
      <c r="V22" s="81"/>
      <c r="W22" s="81"/>
    </row>
    <row r="23" spans="1:23" ht="10.5" customHeight="1" x14ac:dyDescent="0.2">
      <c r="A23" s="109" t="s">
        <v>299</v>
      </c>
      <c r="B23" s="49" t="s">
        <v>38</v>
      </c>
      <c r="C23" s="50">
        <v>1261</v>
      </c>
      <c r="D23" s="111">
        <v>1.846730786640666E-2</v>
      </c>
      <c r="E23" s="111">
        <v>0</v>
      </c>
      <c r="F23" s="111">
        <v>1.8244880870530483E-2</v>
      </c>
      <c r="G23" s="111">
        <v>0</v>
      </c>
      <c r="H23" s="111">
        <v>1.1882475350117576E-2</v>
      </c>
      <c r="I23" s="111">
        <v>1.562252623688549E-2</v>
      </c>
      <c r="J23" s="111">
        <v>1.4240057784516494E-2</v>
      </c>
      <c r="K23" s="50">
        <v>1261</v>
      </c>
      <c r="L23" s="81"/>
      <c r="M23" s="81"/>
      <c r="N23" s="81"/>
      <c r="O23" s="81"/>
      <c r="P23" s="81"/>
      <c r="Q23" s="81"/>
      <c r="R23" s="81"/>
      <c r="S23" s="81"/>
      <c r="T23" s="81"/>
      <c r="U23" s="81"/>
      <c r="V23" s="81"/>
      <c r="W23" s="81"/>
    </row>
    <row r="24" spans="1:23" ht="10.5" customHeight="1" x14ac:dyDescent="0.2">
      <c r="A24" s="109" t="s">
        <v>408</v>
      </c>
      <c r="B24" s="49" t="s">
        <v>38</v>
      </c>
      <c r="C24" s="50">
        <v>1271</v>
      </c>
      <c r="D24" s="111">
        <v>7.3742876201277525</v>
      </c>
      <c r="E24" s="111">
        <v>11.788154897494305</v>
      </c>
      <c r="F24" s="111">
        <v>7.4274498485263321</v>
      </c>
      <c r="G24" s="111">
        <v>11.781910301139719</v>
      </c>
      <c r="H24" s="111">
        <v>8.9459493892318278</v>
      </c>
      <c r="I24" s="111">
        <v>11.953726307799812</v>
      </c>
      <c r="J24" s="111">
        <v>10.841934830203833</v>
      </c>
      <c r="K24" s="50">
        <v>1271</v>
      </c>
      <c r="L24" s="81"/>
      <c r="M24" s="81"/>
      <c r="N24" s="81"/>
      <c r="O24" s="81"/>
      <c r="P24" s="81"/>
      <c r="Q24" s="81"/>
      <c r="R24" s="81"/>
      <c r="S24" s="81"/>
      <c r="T24" s="81"/>
      <c r="U24" s="81"/>
      <c r="V24" s="81"/>
      <c r="W24" s="81"/>
    </row>
    <row r="25" spans="1:23" ht="10.5" customHeight="1" x14ac:dyDescent="0.2">
      <c r="A25" s="106" t="s">
        <v>409</v>
      </c>
      <c r="B25" s="54" t="s">
        <v>38</v>
      </c>
      <c r="C25" s="55">
        <v>1280</v>
      </c>
      <c r="D25" s="114">
        <v>1.1118152447209884</v>
      </c>
      <c r="E25" s="114">
        <v>3.4077448747152621</v>
      </c>
      <c r="F25" s="114">
        <v>1.1394682591201086</v>
      </c>
      <c r="G25" s="114">
        <v>0.81424704309601414</v>
      </c>
      <c r="H25" s="114">
        <v>1.0260562135786488</v>
      </c>
      <c r="I25" s="114">
        <v>1.5268164172947551</v>
      </c>
      <c r="J25" s="114">
        <v>1.3417159454566172</v>
      </c>
      <c r="K25" s="55">
        <v>1280</v>
      </c>
      <c r="L25" s="82"/>
      <c r="M25" s="82"/>
      <c r="N25" s="82"/>
      <c r="O25" s="82"/>
      <c r="P25" s="82"/>
      <c r="Q25" s="82"/>
      <c r="R25" s="82"/>
      <c r="S25" s="82"/>
      <c r="T25" s="82"/>
      <c r="U25" s="82"/>
      <c r="V25" s="82"/>
      <c r="W25" s="82"/>
    </row>
    <row r="26" spans="1:23" ht="10.5" customHeight="1" x14ac:dyDescent="0.2">
      <c r="A26" s="109" t="s">
        <v>39</v>
      </c>
      <c r="B26" s="49" t="s">
        <v>40</v>
      </c>
      <c r="C26" s="50">
        <v>1310</v>
      </c>
      <c r="D26" s="111">
        <v>27.213269874345116</v>
      </c>
      <c r="E26" s="111">
        <v>18.94105020471439</v>
      </c>
      <c r="F26" s="111">
        <v>27.113958416498818</v>
      </c>
      <c r="G26" s="111">
        <v>38.917289230132887</v>
      </c>
      <c r="H26" s="111">
        <v>31.382470720305626</v>
      </c>
      <c r="I26" s="111">
        <v>37.659808550825652</v>
      </c>
      <c r="J26" s="111">
        <v>35.412436072793213</v>
      </c>
      <c r="K26" s="50">
        <v>1310</v>
      </c>
      <c r="L26" s="81"/>
      <c r="M26" s="81"/>
      <c r="N26" s="81"/>
      <c r="O26" s="81"/>
      <c r="P26" s="81"/>
      <c r="Q26" s="81"/>
      <c r="R26" s="81"/>
      <c r="S26" s="81"/>
      <c r="T26" s="81"/>
      <c r="U26" s="81"/>
      <c r="V26" s="81"/>
      <c r="W26" s="81"/>
    </row>
    <row r="27" spans="1:23" ht="10.5" customHeight="1" x14ac:dyDescent="0.2">
      <c r="A27" s="109" t="s">
        <v>41</v>
      </c>
      <c r="B27" s="49" t="s">
        <v>40</v>
      </c>
      <c r="C27" s="50">
        <v>1330</v>
      </c>
      <c r="D27" s="111">
        <v>27.018613364594295</v>
      </c>
      <c r="E27" s="111">
        <v>18.94105020471439</v>
      </c>
      <c r="F27" s="111">
        <v>26.921638839582801</v>
      </c>
      <c r="G27" s="111">
        <v>38.768606880075673</v>
      </c>
      <c r="H27" s="111">
        <v>31.205931946511349</v>
      </c>
      <c r="I27" s="111">
        <v>37.489581673394781</v>
      </c>
      <c r="J27" s="111">
        <v>35.239949450458653</v>
      </c>
      <c r="K27" s="50">
        <v>1330</v>
      </c>
      <c r="L27" s="81"/>
      <c r="M27" s="81"/>
      <c r="N27" s="81"/>
      <c r="O27" s="81"/>
      <c r="P27" s="81"/>
      <c r="Q27" s="81"/>
      <c r="R27" s="81"/>
      <c r="S27" s="81"/>
      <c r="T27" s="81"/>
      <c r="U27" s="81"/>
      <c r="V27" s="81"/>
      <c r="W27" s="81"/>
    </row>
    <row r="28" spans="1:23" ht="10.5" customHeight="1" x14ac:dyDescent="0.2">
      <c r="A28" s="109" t="s">
        <v>42</v>
      </c>
      <c r="B28" s="49" t="s">
        <v>43</v>
      </c>
      <c r="C28" s="50">
        <v>1335</v>
      </c>
      <c r="D28" s="111">
        <v>39.074829931972786</v>
      </c>
      <c r="E28" s="111">
        <v>0</v>
      </c>
      <c r="F28" s="111">
        <v>37.789473684210527</v>
      </c>
      <c r="G28" s="111">
        <v>111.2326530612245</v>
      </c>
      <c r="H28" s="111">
        <v>55.693532338308465</v>
      </c>
      <c r="I28" s="111">
        <v>225.6640449438203</v>
      </c>
      <c r="J28" s="111">
        <v>107.85689655172413</v>
      </c>
      <c r="K28" s="50">
        <v>1335</v>
      </c>
      <c r="L28" s="81"/>
      <c r="M28" s="81"/>
      <c r="N28" s="81"/>
      <c r="O28" s="81"/>
      <c r="P28" s="81"/>
      <c r="Q28" s="81"/>
      <c r="R28" s="81"/>
      <c r="S28" s="81"/>
      <c r="T28" s="81"/>
      <c r="U28" s="81"/>
      <c r="V28" s="81"/>
      <c r="W28" s="81"/>
    </row>
    <row r="29" spans="1:23" ht="10.5" customHeight="1" x14ac:dyDescent="0.2">
      <c r="A29" s="109" t="s">
        <v>44</v>
      </c>
      <c r="B29" s="49" t="s">
        <v>43</v>
      </c>
      <c r="C29" s="50">
        <v>1336</v>
      </c>
      <c r="D29" s="111">
        <v>7.7054421768707488</v>
      </c>
      <c r="E29" s="111">
        <v>11.2</v>
      </c>
      <c r="F29" s="111">
        <v>7.8203947368421058</v>
      </c>
      <c r="G29" s="111">
        <v>9.5612244897959187</v>
      </c>
      <c r="H29" s="111">
        <v>8.2447761194029852</v>
      </c>
      <c r="I29" s="111">
        <v>43.146067415730336</v>
      </c>
      <c r="J29" s="111">
        <v>18.955862068965512</v>
      </c>
      <c r="K29" s="50">
        <v>1336</v>
      </c>
      <c r="L29" s="81"/>
      <c r="M29" s="81"/>
      <c r="N29" s="81"/>
      <c r="O29" s="81"/>
      <c r="P29" s="81"/>
      <c r="Q29" s="81"/>
      <c r="R29" s="81"/>
      <c r="S29" s="81"/>
      <c r="T29" s="81"/>
      <c r="U29" s="81"/>
      <c r="V29" s="81"/>
      <c r="W29" s="81"/>
    </row>
    <row r="30" spans="1:23" ht="10.5" customHeight="1" x14ac:dyDescent="0.2">
      <c r="A30" s="109" t="s">
        <v>45</v>
      </c>
      <c r="B30" s="49" t="s">
        <v>43</v>
      </c>
      <c r="C30" s="50">
        <v>1341</v>
      </c>
      <c r="D30" s="111">
        <v>1.5306122448979591</v>
      </c>
      <c r="E30" s="111">
        <v>0</v>
      </c>
      <c r="F30" s="111">
        <v>1.4802631578947369</v>
      </c>
      <c r="G30" s="111">
        <v>0</v>
      </c>
      <c r="H30" s="111">
        <v>1.1194029850746268</v>
      </c>
      <c r="I30" s="111">
        <v>7.5</v>
      </c>
      <c r="J30" s="111">
        <v>3.0775862068965516</v>
      </c>
      <c r="K30" s="50">
        <v>1341</v>
      </c>
      <c r="L30" s="81"/>
      <c r="M30" s="81"/>
      <c r="N30" s="81"/>
      <c r="O30" s="81"/>
      <c r="P30" s="81"/>
      <c r="Q30" s="81"/>
      <c r="R30" s="81"/>
      <c r="S30" s="81"/>
      <c r="T30" s="81"/>
      <c r="U30" s="81"/>
      <c r="V30" s="81"/>
      <c r="W30" s="81"/>
    </row>
    <row r="31" spans="1:23" ht="10.5" customHeight="1" x14ac:dyDescent="0.2">
      <c r="A31" s="115" t="s">
        <v>46</v>
      </c>
      <c r="B31" s="49" t="s">
        <v>40</v>
      </c>
      <c r="C31" s="50">
        <v>1350</v>
      </c>
      <c r="D31" s="111">
        <v>2.870821254848603</v>
      </c>
      <c r="E31" s="111">
        <v>0</v>
      </c>
      <c r="F31" s="111">
        <v>2.8363558446659125</v>
      </c>
      <c r="G31" s="111">
        <v>3.8745862271285056</v>
      </c>
      <c r="H31" s="111">
        <v>3.2118175877705406</v>
      </c>
      <c r="I31" s="111">
        <v>13.402818291132808</v>
      </c>
      <c r="J31" s="111">
        <v>9.7543011772389292</v>
      </c>
      <c r="K31" s="50">
        <v>1350</v>
      </c>
      <c r="L31" s="81"/>
      <c r="M31" s="81"/>
      <c r="N31" s="81"/>
      <c r="O31" s="81"/>
      <c r="P31" s="81"/>
      <c r="Q31" s="81"/>
      <c r="R31" s="81"/>
      <c r="S31" s="81"/>
      <c r="T31" s="81"/>
      <c r="U31" s="81"/>
      <c r="V31" s="81"/>
      <c r="W31" s="81"/>
    </row>
    <row r="32" spans="1:23" ht="10.5" customHeight="1" x14ac:dyDescent="0.2">
      <c r="A32" s="115" t="s">
        <v>47</v>
      </c>
      <c r="B32" s="49" t="s">
        <v>43</v>
      </c>
      <c r="C32" s="50">
        <v>1351</v>
      </c>
      <c r="D32" s="111">
        <v>21.979591836734695</v>
      </c>
      <c r="E32" s="111">
        <v>0.2</v>
      </c>
      <c r="F32" s="111">
        <v>21.263157894736842</v>
      </c>
      <c r="G32" s="111">
        <v>28.597959183673467</v>
      </c>
      <c r="H32" s="111">
        <v>23.051243781094527</v>
      </c>
      <c r="I32" s="111">
        <v>292.11123595505615</v>
      </c>
      <c r="J32" s="111">
        <v>105.62482758620689</v>
      </c>
      <c r="K32" s="50">
        <v>1351</v>
      </c>
      <c r="L32" s="81"/>
      <c r="M32" s="81"/>
      <c r="N32" s="81"/>
      <c r="O32" s="81"/>
      <c r="P32" s="81"/>
      <c r="Q32" s="81"/>
      <c r="R32" s="81"/>
      <c r="S32" s="81"/>
      <c r="T32" s="81"/>
      <c r="U32" s="81"/>
      <c r="V32" s="81"/>
      <c r="W32" s="81"/>
    </row>
    <row r="33" spans="1:23" ht="10.5" customHeight="1" x14ac:dyDescent="0.2">
      <c r="A33" s="115" t="s">
        <v>48</v>
      </c>
      <c r="B33" s="49" t="s">
        <v>43</v>
      </c>
      <c r="C33" s="50">
        <v>1352</v>
      </c>
      <c r="D33" s="111">
        <v>3.2721088435374148</v>
      </c>
      <c r="E33" s="111">
        <v>0</v>
      </c>
      <c r="F33" s="111">
        <v>3.1644736842105261</v>
      </c>
      <c r="G33" s="111">
        <v>5.7755102040816331</v>
      </c>
      <c r="H33" s="111">
        <v>3.8009950248756219</v>
      </c>
      <c r="I33" s="111">
        <v>28.419101123595507</v>
      </c>
      <c r="J33" s="111">
        <v>11.356206896551726</v>
      </c>
      <c r="K33" s="50">
        <v>1352</v>
      </c>
      <c r="L33" s="81"/>
      <c r="M33" s="81"/>
      <c r="N33" s="81"/>
      <c r="O33" s="81"/>
      <c r="P33" s="81"/>
      <c r="Q33" s="81"/>
      <c r="R33" s="81"/>
      <c r="S33" s="81"/>
      <c r="T33" s="81"/>
      <c r="U33" s="81"/>
      <c r="V33" s="81"/>
      <c r="W33" s="81"/>
    </row>
    <row r="34" spans="1:23" ht="10.5" customHeight="1" x14ac:dyDescent="0.2">
      <c r="A34" s="115" t="s">
        <v>49</v>
      </c>
      <c r="B34" s="49" t="s">
        <v>40</v>
      </c>
      <c r="C34" s="50">
        <v>1360</v>
      </c>
      <c r="D34" s="111">
        <v>0.33400738583794204</v>
      </c>
      <c r="E34" s="111">
        <v>0</v>
      </c>
      <c r="F34" s="111">
        <v>0.32999748743778551</v>
      </c>
      <c r="G34" s="111">
        <v>1.1022711334270354</v>
      </c>
      <c r="H34" s="111">
        <v>0.60927963345737268</v>
      </c>
      <c r="I34" s="111">
        <v>3.3563745548533177</v>
      </c>
      <c r="J34" s="111">
        <v>2.3728771412090133</v>
      </c>
      <c r="K34" s="50">
        <v>1360</v>
      </c>
      <c r="L34" s="81"/>
      <c r="M34" s="81"/>
      <c r="N34" s="81"/>
      <c r="O34" s="81"/>
      <c r="P34" s="81"/>
      <c r="Q34" s="81"/>
      <c r="R34" s="81"/>
      <c r="S34" s="81"/>
      <c r="T34" s="81"/>
      <c r="U34" s="81"/>
      <c r="V34" s="81"/>
      <c r="W34" s="81"/>
    </row>
    <row r="35" spans="1:23" ht="10.5" customHeight="1" x14ac:dyDescent="0.2">
      <c r="A35" s="116" t="s">
        <v>50</v>
      </c>
      <c r="B35" s="54" t="s">
        <v>40</v>
      </c>
      <c r="C35" s="55">
        <v>1300</v>
      </c>
      <c r="D35" s="114">
        <v>30.417857005714342</v>
      </c>
      <c r="E35" s="114">
        <v>18.94105020471439</v>
      </c>
      <c r="F35" s="114">
        <v>30.280073138705593</v>
      </c>
      <c r="G35" s="114">
        <v>43.894146590688429</v>
      </c>
      <c r="H35" s="114">
        <v>35.203415621625197</v>
      </c>
      <c r="I35" s="114">
        <v>54.419511058121451</v>
      </c>
      <c r="J35" s="114">
        <v>47.539887054254649</v>
      </c>
      <c r="K35" s="55">
        <v>1300</v>
      </c>
      <c r="L35" s="82"/>
      <c r="M35" s="82"/>
      <c r="N35" s="82"/>
      <c r="O35" s="82"/>
      <c r="P35" s="82"/>
      <c r="Q35" s="82"/>
      <c r="R35" s="82"/>
      <c r="S35" s="82"/>
      <c r="T35" s="82"/>
      <c r="U35" s="82"/>
      <c r="V35" s="82"/>
      <c r="W35" s="82"/>
    </row>
    <row r="36" spans="1:23" ht="10.5" customHeight="1" x14ac:dyDescent="0.2">
      <c r="A36" s="112" t="s">
        <v>51</v>
      </c>
      <c r="B36" s="58" t="s">
        <v>52</v>
      </c>
      <c r="C36" s="50">
        <v>1411</v>
      </c>
      <c r="D36" s="111">
        <v>81.129967789119789</v>
      </c>
      <c r="E36" s="111">
        <v>62.781723735821046</v>
      </c>
      <c r="F36" s="111">
        <v>80.963169910673656</v>
      </c>
      <c r="G36" s="111">
        <v>87.543082248436932</v>
      </c>
      <c r="H36" s="111">
        <v>83.206445417077077</v>
      </c>
      <c r="I36" s="111">
        <v>83.46936789359421</v>
      </c>
      <c r="J36" s="111">
        <v>83.367948621832085</v>
      </c>
      <c r="K36" s="50">
        <v>1411</v>
      </c>
      <c r="L36" s="81"/>
      <c r="M36" s="81"/>
      <c r="N36" s="81"/>
      <c r="O36" s="81"/>
      <c r="P36" s="81"/>
      <c r="Q36" s="81"/>
      <c r="R36" s="81"/>
      <c r="S36" s="81"/>
      <c r="T36" s="81"/>
      <c r="U36" s="81"/>
      <c r="V36" s="81"/>
      <c r="W36" s="81"/>
    </row>
    <row r="37" spans="1:23" ht="10.5" customHeight="1" x14ac:dyDescent="0.2">
      <c r="A37" s="112" t="s">
        <v>470</v>
      </c>
      <c r="B37" s="58" t="s">
        <v>52</v>
      </c>
      <c r="C37" s="50">
        <v>1420</v>
      </c>
      <c r="D37" s="111">
        <v>86.711926532431576</v>
      </c>
      <c r="E37" s="111">
        <v>73.803520973701353</v>
      </c>
      <c r="F37" s="111">
        <v>86.621591715395837</v>
      </c>
      <c r="G37" s="111">
        <v>93.49682792133477</v>
      </c>
      <c r="H37" s="111">
        <v>88.968691600721854</v>
      </c>
      <c r="I37" s="111">
        <v>90.613161783992325</v>
      </c>
      <c r="J37" s="111">
        <v>89.935439123775396</v>
      </c>
      <c r="K37" s="50">
        <v>1420</v>
      </c>
      <c r="L37" s="81"/>
      <c r="M37" s="81"/>
      <c r="N37" s="81"/>
      <c r="O37" s="81"/>
      <c r="P37" s="81"/>
      <c r="Q37" s="81"/>
      <c r="R37" s="81"/>
      <c r="S37" s="81"/>
      <c r="T37" s="81"/>
      <c r="U37" s="81"/>
      <c r="V37" s="81"/>
      <c r="W37" s="81"/>
    </row>
    <row r="38" spans="1:23" ht="10.5" customHeight="1" x14ac:dyDescent="0.2">
      <c r="A38" s="112" t="s">
        <v>471</v>
      </c>
      <c r="B38" s="58" t="s">
        <v>52</v>
      </c>
      <c r="C38" s="50">
        <v>1425</v>
      </c>
      <c r="D38" s="111">
        <v>78.241193072790054</v>
      </c>
      <c r="E38" s="111">
        <v>56.973440395305744</v>
      </c>
      <c r="F38" s="111">
        <v>78.104427576728895</v>
      </c>
      <c r="G38" s="111">
        <v>79.895904611343155</v>
      </c>
      <c r="H38" s="111">
        <v>78.705562857278579</v>
      </c>
      <c r="I38" s="111">
        <v>78.835202706049699</v>
      </c>
      <c r="J38" s="111">
        <v>78.789949247838024</v>
      </c>
      <c r="K38" s="50">
        <v>1425</v>
      </c>
      <c r="L38" s="81"/>
      <c r="M38" s="81"/>
      <c r="N38" s="81"/>
      <c r="O38" s="81"/>
      <c r="P38" s="81"/>
      <c r="Q38" s="81"/>
      <c r="R38" s="81"/>
      <c r="S38" s="81"/>
      <c r="T38" s="81"/>
      <c r="U38" s="81"/>
      <c r="V38" s="81"/>
      <c r="W38" s="81"/>
    </row>
    <row r="39" spans="1:23" ht="10.5" customHeight="1" x14ac:dyDescent="0.2">
      <c r="A39" s="112" t="s">
        <v>410</v>
      </c>
      <c r="B39" s="58" t="s">
        <v>52</v>
      </c>
      <c r="C39" s="50">
        <v>1465</v>
      </c>
      <c r="D39" s="111">
        <v>44.699730293401473</v>
      </c>
      <c r="E39" s="111">
        <v>45.77705405096561</v>
      </c>
      <c r="F39" s="111">
        <v>44.719932884180224</v>
      </c>
      <c r="G39" s="111">
        <v>45.236959700915634</v>
      </c>
      <c r="H39" s="111">
        <v>44.886202151731901</v>
      </c>
      <c r="I39" s="111">
        <v>44.034556974897797</v>
      </c>
      <c r="J39" s="111">
        <v>44.355791518177107</v>
      </c>
      <c r="K39" s="50">
        <v>1465</v>
      </c>
      <c r="L39" s="81"/>
      <c r="M39" s="81"/>
      <c r="N39" s="81"/>
      <c r="O39" s="81"/>
      <c r="P39" s="81"/>
      <c r="Q39" s="81"/>
      <c r="R39" s="81"/>
      <c r="S39" s="81"/>
      <c r="T39" s="81"/>
      <c r="U39" s="81"/>
      <c r="V39" s="81"/>
      <c r="W39" s="81"/>
    </row>
    <row r="40" spans="1:23" ht="10.5" customHeight="1" x14ac:dyDescent="0.2">
      <c r="A40" s="112" t="s">
        <v>472</v>
      </c>
      <c r="B40" s="58" t="s">
        <v>52</v>
      </c>
      <c r="C40" s="50">
        <v>1472</v>
      </c>
      <c r="D40" s="111">
        <v>133.07757524374736</v>
      </c>
      <c r="E40" s="111"/>
      <c r="F40" s="111">
        <v>133.07757524374736</v>
      </c>
      <c r="G40" s="111">
        <v>363.49834070796459</v>
      </c>
      <c r="H40" s="111">
        <v>322.34118270614073</v>
      </c>
      <c r="I40" s="111">
        <v>419.94911096338052</v>
      </c>
      <c r="J40" s="111">
        <v>414.26543920214812</v>
      </c>
      <c r="K40" s="50">
        <v>1472</v>
      </c>
      <c r="L40" s="81"/>
      <c r="M40" s="81"/>
      <c r="N40" s="81"/>
      <c r="O40" s="81"/>
      <c r="P40" s="81"/>
      <c r="Q40" s="81"/>
      <c r="R40" s="81"/>
      <c r="S40" s="81"/>
      <c r="T40" s="81"/>
      <c r="U40" s="81"/>
      <c r="V40" s="81"/>
      <c r="W40" s="81"/>
    </row>
    <row r="41" spans="1:23" ht="10.5" customHeight="1" x14ac:dyDescent="0.2">
      <c r="A41" s="113" t="s">
        <v>473</v>
      </c>
      <c r="B41" s="60" t="s">
        <v>52</v>
      </c>
      <c r="C41" s="55">
        <v>1473</v>
      </c>
      <c r="D41" s="114">
        <v>803.61455216576724</v>
      </c>
      <c r="E41" s="114"/>
      <c r="F41" s="114">
        <v>803.61455216576724</v>
      </c>
      <c r="G41" s="114">
        <v>744.08284134220162</v>
      </c>
      <c r="H41" s="114">
        <v>778.13292708283336</v>
      </c>
      <c r="I41" s="114">
        <v>788.42976784897269</v>
      </c>
      <c r="J41" s="114">
        <v>785.00891360314131</v>
      </c>
      <c r="K41" s="55">
        <v>1473</v>
      </c>
      <c r="L41" s="82"/>
      <c r="M41" s="82"/>
      <c r="N41" s="82"/>
      <c r="O41" s="82"/>
      <c r="P41" s="82"/>
      <c r="Q41" s="82"/>
      <c r="R41" s="82"/>
      <c r="S41" s="82"/>
      <c r="T41" s="82"/>
      <c r="U41" s="82"/>
      <c r="V41" s="82"/>
      <c r="W41" s="82"/>
    </row>
    <row r="42" spans="1:23" ht="10.5" customHeight="1" x14ac:dyDescent="0.2">
      <c r="A42" s="112" t="s">
        <v>53</v>
      </c>
      <c r="B42" s="58" t="s">
        <v>54</v>
      </c>
      <c r="C42" s="50">
        <v>1511</v>
      </c>
      <c r="D42" s="111">
        <v>16.53560708106146</v>
      </c>
      <c r="E42" s="111">
        <v>14.874268757948283</v>
      </c>
      <c r="F42" s="111">
        <v>16.523657565054492</v>
      </c>
      <c r="G42" s="111">
        <v>16.93301561545017</v>
      </c>
      <c r="H42" s="111">
        <v>16.671731812959095</v>
      </c>
      <c r="I42" s="111">
        <v>16.792407019837366</v>
      </c>
      <c r="J42" s="111">
        <v>16.745226693628204</v>
      </c>
      <c r="K42" s="50">
        <v>1511</v>
      </c>
      <c r="L42" s="81"/>
      <c r="M42" s="81"/>
      <c r="N42" s="81"/>
      <c r="O42" s="81"/>
      <c r="P42" s="81"/>
      <c r="Q42" s="81"/>
      <c r="R42" s="81"/>
      <c r="S42" s="81"/>
      <c r="T42" s="81"/>
      <c r="U42" s="81"/>
      <c r="V42" s="81"/>
      <c r="W42" s="81"/>
    </row>
    <row r="43" spans="1:23" ht="10.5" customHeight="1" x14ac:dyDescent="0.2">
      <c r="A43" s="112" t="s">
        <v>411</v>
      </c>
      <c r="B43" s="58" t="s">
        <v>54</v>
      </c>
      <c r="C43" s="50">
        <v>1520</v>
      </c>
      <c r="D43" s="111">
        <v>17.341026154055907</v>
      </c>
      <c r="E43" s="111">
        <v>15.900618374558304</v>
      </c>
      <c r="F43" s="111">
        <v>17.332416639532529</v>
      </c>
      <c r="G43" s="111">
        <v>17.498923724403856</v>
      </c>
      <c r="H43" s="111">
        <v>17.391942680183174</v>
      </c>
      <c r="I43" s="111">
        <v>17.628640456272091</v>
      </c>
      <c r="J43" s="111">
        <v>17.531596283605612</v>
      </c>
      <c r="K43" s="50">
        <v>1520</v>
      </c>
      <c r="L43" s="81"/>
      <c r="M43" s="81"/>
      <c r="N43" s="81"/>
      <c r="O43" s="81"/>
      <c r="P43" s="81"/>
      <c r="Q43" s="81"/>
      <c r="R43" s="81"/>
      <c r="S43" s="81"/>
      <c r="T43" s="81"/>
      <c r="U43" s="81"/>
      <c r="V43" s="81"/>
      <c r="W43" s="81"/>
    </row>
    <row r="44" spans="1:23" ht="10.5" customHeight="1" x14ac:dyDescent="0.2">
      <c r="A44" s="112" t="s">
        <v>412</v>
      </c>
      <c r="B44" s="58" t="s">
        <v>54</v>
      </c>
      <c r="C44" s="50">
        <v>1525</v>
      </c>
      <c r="D44" s="111">
        <v>14.737082687345396</v>
      </c>
      <c r="E44" s="111">
        <v>13.675338753387534</v>
      </c>
      <c r="F44" s="111">
        <v>14.731881017753867</v>
      </c>
      <c r="G44" s="111">
        <v>15.534625915345121</v>
      </c>
      <c r="H44" s="111">
        <v>15.012112685306974</v>
      </c>
      <c r="I44" s="111">
        <v>15.517863314050308</v>
      </c>
      <c r="J44" s="111">
        <v>15.334983731433022</v>
      </c>
      <c r="K44" s="50">
        <v>1525</v>
      </c>
      <c r="L44" s="81"/>
      <c r="M44" s="81"/>
      <c r="N44" s="81"/>
      <c r="O44" s="81"/>
      <c r="P44" s="81"/>
      <c r="Q44" s="81"/>
      <c r="R44" s="81"/>
      <c r="S44" s="81"/>
      <c r="T44" s="81"/>
      <c r="U44" s="81"/>
      <c r="V44" s="81"/>
      <c r="W44" s="81"/>
    </row>
    <row r="45" spans="1:23" ht="10.5" customHeight="1" x14ac:dyDescent="0.2">
      <c r="A45" s="112" t="s">
        <v>413</v>
      </c>
      <c r="B45" s="58" t="s">
        <v>54</v>
      </c>
      <c r="C45" s="50">
        <v>1565</v>
      </c>
      <c r="D45" s="111">
        <v>35.381515328751767</v>
      </c>
      <c r="E45" s="111">
        <v>36.058045187866682</v>
      </c>
      <c r="F45" s="111">
        <v>35.394470193689031</v>
      </c>
      <c r="G45" s="111">
        <v>35.386658804599307</v>
      </c>
      <c r="H45" s="111">
        <v>35.391942671245722</v>
      </c>
      <c r="I45" s="111">
        <v>35.530530128369193</v>
      </c>
      <c r="J45" s="111">
        <v>35.476931879648937</v>
      </c>
      <c r="K45" s="50">
        <v>1565</v>
      </c>
      <c r="L45" s="81"/>
      <c r="M45" s="81"/>
      <c r="N45" s="81"/>
      <c r="O45" s="81"/>
      <c r="P45" s="81"/>
      <c r="Q45" s="81"/>
      <c r="R45" s="81"/>
      <c r="S45" s="81"/>
      <c r="T45" s="81"/>
      <c r="U45" s="81"/>
      <c r="V45" s="81"/>
      <c r="W45" s="81"/>
    </row>
    <row r="46" spans="1:23" ht="10.5" customHeight="1" x14ac:dyDescent="0.2">
      <c r="A46" s="112" t="s">
        <v>414</v>
      </c>
      <c r="B46" s="58" t="s">
        <v>54</v>
      </c>
      <c r="C46" s="50">
        <v>1572</v>
      </c>
      <c r="D46" s="111">
        <v>11.989020641194553</v>
      </c>
      <c r="E46" s="111"/>
      <c r="F46" s="111">
        <v>11.989020641194553</v>
      </c>
      <c r="G46" s="111">
        <v>8.8588315872250831</v>
      </c>
      <c r="H46" s="111">
        <v>9.0297616192623149</v>
      </c>
      <c r="I46" s="111">
        <v>8.7358568730117909</v>
      </c>
      <c r="J46" s="111">
        <v>8.7506037622783044</v>
      </c>
      <c r="K46" s="50">
        <v>1572</v>
      </c>
      <c r="L46" s="81"/>
      <c r="M46" s="81"/>
      <c r="N46" s="81"/>
      <c r="O46" s="81"/>
      <c r="P46" s="81"/>
      <c r="Q46" s="81"/>
      <c r="R46" s="81"/>
      <c r="S46" s="81"/>
      <c r="T46" s="81"/>
      <c r="U46" s="81"/>
      <c r="V46" s="81"/>
      <c r="W46" s="81"/>
    </row>
    <row r="47" spans="1:23" ht="10.5" customHeight="1" x14ac:dyDescent="0.2">
      <c r="A47" s="113" t="s">
        <v>415</v>
      </c>
      <c r="B47" s="60" t="s">
        <v>54</v>
      </c>
      <c r="C47" s="55">
        <v>1573</v>
      </c>
      <c r="D47" s="114">
        <v>2.7064505745926524</v>
      </c>
      <c r="E47" s="114"/>
      <c r="F47" s="114">
        <v>2.7064505745926524</v>
      </c>
      <c r="G47" s="114">
        <v>2.9834108183526165</v>
      </c>
      <c r="H47" s="114">
        <v>2.8196108131024129</v>
      </c>
      <c r="I47" s="114">
        <v>2.9271782027119615</v>
      </c>
      <c r="J47" s="114">
        <v>2.8904458325676088</v>
      </c>
      <c r="K47" s="55">
        <v>1573</v>
      </c>
      <c r="L47" s="82"/>
      <c r="M47" s="82"/>
      <c r="N47" s="82"/>
      <c r="O47" s="82"/>
      <c r="P47" s="82"/>
      <c r="Q47" s="82"/>
      <c r="R47" s="82"/>
      <c r="S47" s="82"/>
      <c r="T47" s="82"/>
      <c r="U47" s="82"/>
      <c r="V47" s="82"/>
      <c r="W47" s="82"/>
    </row>
    <row r="48" spans="1:23" ht="10.5" customHeight="1" x14ac:dyDescent="0.2">
      <c r="A48" s="112" t="s">
        <v>55</v>
      </c>
      <c r="B48" s="58" t="s">
        <v>56</v>
      </c>
      <c r="C48" s="50">
        <v>1601</v>
      </c>
      <c r="D48" s="117">
        <v>1.2844707520891365</v>
      </c>
      <c r="E48" s="117"/>
      <c r="F48" s="117">
        <v>1.2952646239554317</v>
      </c>
      <c r="G48" s="117">
        <v>1.0874431234404813</v>
      </c>
      <c r="H48" s="117">
        <v>1.194079182448367</v>
      </c>
      <c r="I48" s="117">
        <v>1.2446163880880892</v>
      </c>
      <c r="J48" s="117">
        <v>1.2265294051824736</v>
      </c>
      <c r="K48" s="50">
        <v>1601</v>
      </c>
      <c r="L48" s="81"/>
      <c r="M48" s="81"/>
      <c r="N48" s="81"/>
      <c r="O48" s="81"/>
      <c r="P48" s="81"/>
      <c r="Q48" s="81"/>
      <c r="R48" s="81"/>
      <c r="S48" s="81"/>
      <c r="T48" s="81"/>
      <c r="U48" s="81"/>
      <c r="V48" s="81"/>
      <c r="W48" s="81"/>
    </row>
    <row r="49" spans="1:23" ht="10.5" customHeight="1" x14ac:dyDescent="0.2">
      <c r="A49" s="112" t="s">
        <v>57</v>
      </c>
      <c r="B49" s="58" t="s">
        <v>58</v>
      </c>
      <c r="C49" s="50">
        <v>1631</v>
      </c>
      <c r="D49" s="110">
        <v>8257.5577994428968</v>
      </c>
      <c r="E49" s="110"/>
      <c r="F49" s="110">
        <v>8257.5577994428968</v>
      </c>
      <c r="G49" s="110">
        <v>8900.8004917070302</v>
      </c>
      <c r="H49" s="110">
        <v>8570.7438540698913</v>
      </c>
      <c r="I49" s="110">
        <v>9311.7341578661708</v>
      </c>
      <c r="J49" s="110">
        <v>9046.5378774557612</v>
      </c>
      <c r="K49" s="50">
        <v>1631</v>
      </c>
      <c r="L49" s="81"/>
      <c r="M49" s="81"/>
      <c r="N49" s="81"/>
      <c r="O49" s="81"/>
      <c r="P49" s="81"/>
      <c r="Q49" s="81"/>
      <c r="R49" s="81"/>
      <c r="S49" s="81"/>
      <c r="T49" s="81"/>
      <c r="U49" s="81"/>
      <c r="V49" s="81"/>
      <c r="W49" s="81"/>
    </row>
    <row r="50" spans="1:23" ht="10.5" customHeight="1" x14ac:dyDescent="0.2">
      <c r="A50" s="112" t="s">
        <v>59</v>
      </c>
      <c r="B50" s="58" t="s">
        <v>21</v>
      </c>
      <c r="C50" s="50">
        <v>1751</v>
      </c>
      <c r="D50" s="110">
        <v>52.598639455782312</v>
      </c>
      <c r="E50" s="110">
        <v>0</v>
      </c>
      <c r="F50" s="110">
        <v>50.868421052631582</v>
      </c>
      <c r="G50" s="110">
        <v>102.79591836734694</v>
      </c>
      <c r="H50" s="110">
        <v>63.527363184079604</v>
      </c>
      <c r="I50" s="110">
        <v>915.82022471910113</v>
      </c>
      <c r="J50" s="110">
        <v>325.09310344827588</v>
      </c>
      <c r="K50" s="50">
        <v>1751</v>
      </c>
      <c r="L50" s="81"/>
      <c r="M50" s="81"/>
      <c r="N50" s="81"/>
      <c r="O50" s="81"/>
      <c r="P50" s="81"/>
      <c r="Q50" s="81"/>
      <c r="R50" s="81"/>
      <c r="S50" s="81"/>
      <c r="T50" s="81"/>
      <c r="U50" s="81"/>
      <c r="V50" s="81"/>
      <c r="W50" s="81"/>
    </row>
    <row r="51" spans="1:23" ht="10.5" customHeight="1" x14ac:dyDescent="0.2">
      <c r="A51" s="112" t="s">
        <v>60</v>
      </c>
      <c r="B51" s="58" t="s">
        <v>21</v>
      </c>
      <c r="C51" s="50">
        <v>1722</v>
      </c>
      <c r="D51" s="110">
        <v>4.1836734693877551</v>
      </c>
      <c r="E51" s="110">
        <v>1.4</v>
      </c>
      <c r="F51" s="110">
        <v>4.0921052631578947</v>
      </c>
      <c r="G51" s="110">
        <v>4.7142857142857144</v>
      </c>
      <c r="H51" s="110">
        <v>4.2437810945273631</v>
      </c>
      <c r="I51" s="110">
        <v>53.730337078651687</v>
      </c>
      <c r="J51" s="110">
        <v>19.431034482758619</v>
      </c>
      <c r="K51" s="50">
        <v>1722</v>
      </c>
      <c r="L51" s="81"/>
      <c r="M51" s="81"/>
      <c r="N51" s="81"/>
      <c r="O51" s="81"/>
      <c r="P51" s="81"/>
      <c r="Q51" s="81"/>
      <c r="R51" s="81"/>
      <c r="S51" s="81"/>
      <c r="T51" s="81"/>
      <c r="U51" s="81"/>
      <c r="V51" s="81"/>
      <c r="W51" s="81"/>
    </row>
    <row r="52" spans="1:23" ht="10.5" customHeight="1" x14ac:dyDescent="0.2">
      <c r="A52" s="109" t="s">
        <v>61</v>
      </c>
      <c r="B52" s="49" t="s">
        <v>62</v>
      </c>
      <c r="C52" s="50">
        <v>1612</v>
      </c>
      <c r="D52" s="117">
        <v>24.553014553014552</v>
      </c>
      <c r="E52" s="117"/>
      <c r="F52" s="117">
        <v>24.553014553014552</v>
      </c>
      <c r="G52" s="117">
        <v>21.452296819787986</v>
      </c>
      <c r="H52" s="117">
        <v>23.404450261780106</v>
      </c>
      <c r="I52" s="117">
        <v>28.634800142331869</v>
      </c>
      <c r="J52" s="117">
        <v>27.421431391005981</v>
      </c>
      <c r="K52" s="50">
        <v>1612</v>
      </c>
      <c r="L52" s="81"/>
      <c r="M52" s="81"/>
      <c r="N52" s="81"/>
      <c r="O52" s="81"/>
      <c r="P52" s="81"/>
      <c r="Q52" s="81"/>
      <c r="R52" s="81"/>
      <c r="S52" s="81"/>
      <c r="T52" s="81"/>
      <c r="U52" s="81"/>
      <c r="V52" s="81"/>
      <c r="W52" s="81"/>
    </row>
    <row r="53" spans="1:23" ht="10.5" customHeight="1" x14ac:dyDescent="0.2">
      <c r="A53" s="109" t="s">
        <v>63</v>
      </c>
      <c r="B53" s="65" t="s">
        <v>152</v>
      </c>
      <c r="C53" s="50">
        <v>6631</v>
      </c>
      <c r="D53" s="117">
        <v>32.132671909493226</v>
      </c>
      <c r="E53" s="117"/>
      <c r="F53" s="117">
        <v>32.132671909493226</v>
      </c>
      <c r="G53" s="117">
        <v>30.42660612307364</v>
      </c>
      <c r="H53" s="117">
        <v>31.270023394294199</v>
      </c>
      <c r="I53" s="117">
        <v>34.670371483356128</v>
      </c>
      <c r="J53" s="117">
        <v>33.517411083995391</v>
      </c>
      <c r="K53" s="50">
        <v>6631</v>
      </c>
      <c r="L53" s="81"/>
      <c r="M53" s="81"/>
      <c r="N53" s="81"/>
      <c r="O53" s="81"/>
      <c r="P53" s="81"/>
      <c r="Q53" s="81"/>
      <c r="R53" s="81"/>
      <c r="S53" s="81"/>
      <c r="T53" s="81"/>
      <c r="U53" s="81"/>
      <c r="V53" s="81"/>
      <c r="W53" s="81"/>
    </row>
    <row r="54" spans="1:23" ht="10.5" customHeight="1" x14ac:dyDescent="0.2">
      <c r="A54" s="112" t="s">
        <v>64</v>
      </c>
      <c r="B54" s="58" t="s">
        <v>65</v>
      </c>
      <c r="C54" s="50">
        <v>6642</v>
      </c>
      <c r="D54" s="117">
        <v>49.075334674949687</v>
      </c>
      <c r="E54" s="117"/>
      <c r="F54" s="117">
        <v>49.075334674949687</v>
      </c>
      <c r="G54" s="117">
        <v>34</v>
      </c>
      <c r="H54" s="117">
        <v>48.366380388559996</v>
      </c>
      <c r="I54" s="117">
        <v>46.588252264727942</v>
      </c>
      <c r="J54" s="117">
        <v>47.315475378529534</v>
      </c>
      <c r="K54" s="50">
        <v>6642</v>
      </c>
      <c r="L54" s="81"/>
      <c r="M54" s="81"/>
      <c r="N54" s="81"/>
      <c r="O54" s="81"/>
      <c r="P54" s="81"/>
      <c r="Q54" s="81"/>
      <c r="R54" s="81"/>
      <c r="S54" s="81"/>
      <c r="T54" s="81"/>
      <c r="U54" s="81"/>
      <c r="V54" s="81"/>
      <c r="W54" s="81"/>
    </row>
    <row r="55" spans="1:23" ht="10.5" customHeight="1" x14ac:dyDescent="0.2">
      <c r="A55" s="113" t="s">
        <v>66</v>
      </c>
      <c r="B55" s="60" t="s">
        <v>65</v>
      </c>
      <c r="C55" s="55">
        <v>6651</v>
      </c>
      <c r="D55" s="118">
        <v>143.22594412829798</v>
      </c>
      <c r="E55" s="118"/>
      <c r="F55" s="118">
        <v>143.22594412829798</v>
      </c>
      <c r="G55" s="118">
        <v>126.0939051022434</v>
      </c>
      <c r="H55" s="118">
        <v>136.4678518286475</v>
      </c>
      <c r="I55" s="118">
        <v>135.79653530941749</v>
      </c>
      <c r="J55" s="118">
        <v>135.88745929548034</v>
      </c>
      <c r="K55" s="55">
        <v>6651</v>
      </c>
      <c r="L55" s="82"/>
      <c r="M55" s="82"/>
      <c r="N55" s="82"/>
      <c r="O55" s="82"/>
      <c r="P55" s="82"/>
      <c r="Q55" s="82"/>
      <c r="R55" s="82"/>
      <c r="S55" s="82"/>
      <c r="T55" s="82"/>
      <c r="U55" s="82"/>
      <c r="V55" s="82"/>
      <c r="W55" s="82"/>
    </row>
    <row r="56" spans="1:23" ht="10.5" customHeight="1" x14ac:dyDescent="0.2">
      <c r="A56" s="112" t="s">
        <v>67</v>
      </c>
      <c r="B56" s="58" t="s">
        <v>27</v>
      </c>
      <c r="C56" s="50">
        <v>2030</v>
      </c>
      <c r="D56" s="110">
        <v>11.704628308707841</v>
      </c>
      <c r="E56" s="110">
        <v>3.975036769090114E-3</v>
      </c>
      <c r="F56" s="110">
        <v>11.564157071168507</v>
      </c>
      <c r="G56" s="110">
        <v>13.236983239329302</v>
      </c>
      <c r="H56" s="110">
        <v>12.169111655062434</v>
      </c>
      <c r="I56" s="110">
        <v>13.045800543706685</v>
      </c>
      <c r="J56" s="110">
        <v>12.73193397585101</v>
      </c>
      <c r="K56" s="50">
        <v>2030</v>
      </c>
      <c r="L56" s="81"/>
      <c r="M56" s="81"/>
      <c r="N56" s="81"/>
      <c r="O56" s="81"/>
      <c r="P56" s="81"/>
      <c r="Q56" s="81"/>
      <c r="R56" s="81"/>
      <c r="S56" s="81"/>
      <c r="T56" s="81"/>
      <c r="U56" s="81"/>
      <c r="V56" s="81"/>
      <c r="W56" s="81"/>
    </row>
    <row r="57" spans="1:23" ht="10.5" customHeight="1" x14ac:dyDescent="0.2">
      <c r="A57" s="112" t="s">
        <v>68</v>
      </c>
      <c r="B57" s="58" t="s">
        <v>27</v>
      </c>
      <c r="C57" s="50">
        <v>2111</v>
      </c>
      <c r="D57" s="110">
        <v>1973.2254559514788</v>
      </c>
      <c r="E57" s="110">
        <v>1415.0892395754661</v>
      </c>
      <c r="F57" s="110">
        <v>1966.5247971756228</v>
      </c>
      <c r="G57" s="110">
        <v>1527.5925800346979</v>
      </c>
      <c r="H57" s="110">
        <v>1807.7909957609377</v>
      </c>
      <c r="I57" s="110">
        <v>2034.5227667405902</v>
      </c>
      <c r="J57" s="110">
        <v>1953.3497032935634</v>
      </c>
      <c r="K57" s="50">
        <v>2111</v>
      </c>
      <c r="L57" s="81"/>
      <c r="M57" s="81"/>
      <c r="N57" s="81"/>
      <c r="O57" s="81"/>
      <c r="P57" s="81"/>
      <c r="Q57" s="81"/>
      <c r="R57" s="81"/>
      <c r="S57" s="81"/>
      <c r="T57" s="81"/>
      <c r="U57" s="81"/>
      <c r="V57" s="81"/>
      <c r="W57" s="81"/>
    </row>
    <row r="58" spans="1:23" ht="10.5" customHeight="1" x14ac:dyDescent="0.2">
      <c r="A58" s="109" t="s">
        <v>69</v>
      </c>
      <c r="B58" s="49" t="s">
        <v>27</v>
      </c>
      <c r="C58" s="50">
        <v>2115</v>
      </c>
      <c r="D58" s="110">
        <v>289.40638700370755</v>
      </c>
      <c r="E58" s="110">
        <v>194.75493898318561</v>
      </c>
      <c r="F58" s="110">
        <v>288.27005677245285</v>
      </c>
      <c r="G58" s="110">
        <v>421.95730836929994</v>
      </c>
      <c r="H58" s="110">
        <v>336.61621323568625</v>
      </c>
      <c r="I58" s="110">
        <v>495.96116346842865</v>
      </c>
      <c r="J58" s="110">
        <v>438.91350005840474</v>
      </c>
      <c r="K58" s="50">
        <v>2115</v>
      </c>
      <c r="L58" s="81"/>
      <c r="M58" s="81"/>
      <c r="N58" s="81"/>
      <c r="O58" s="81"/>
      <c r="P58" s="81"/>
      <c r="Q58" s="81"/>
      <c r="R58" s="81"/>
      <c r="S58" s="81"/>
      <c r="T58" s="81"/>
      <c r="U58" s="81"/>
      <c r="V58" s="81"/>
      <c r="W58" s="81"/>
    </row>
    <row r="59" spans="1:23" ht="10.5" customHeight="1" x14ac:dyDescent="0.2">
      <c r="A59" s="109" t="s">
        <v>300</v>
      </c>
      <c r="B59" s="49" t="s">
        <v>27</v>
      </c>
      <c r="C59" s="50">
        <v>2126</v>
      </c>
      <c r="D59" s="110">
        <v>574.35402899126177</v>
      </c>
      <c r="E59" s="110">
        <v>273.85220813292523</v>
      </c>
      <c r="F59" s="110">
        <v>570.74637891585701</v>
      </c>
      <c r="G59" s="110">
        <v>550.7879532758343</v>
      </c>
      <c r="H59" s="110">
        <v>563.52868869314113</v>
      </c>
      <c r="I59" s="110">
        <v>543.25171050829874</v>
      </c>
      <c r="J59" s="110">
        <v>550.51114499161167</v>
      </c>
      <c r="K59" s="50">
        <v>2126</v>
      </c>
      <c r="L59" s="81"/>
      <c r="M59" s="81"/>
      <c r="N59" s="81"/>
      <c r="O59" s="81"/>
      <c r="P59" s="81"/>
      <c r="Q59" s="81"/>
      <c r="R59" s="81"/>
      <c r="S59" s="81"/>
      <c r="T59" s="81"/>
      <c r="U59" s="81"/>
      <c r="V59" s="81"/>
      <c r="W59" s="81"/>
    </row>
    <row r="60" spans="1:23" ht="10.5" customHeight="1" x14ac:dyDescent="0.2">
      <c r="A60" s="109" t="s">
        <v>70</v>
      </c>
      <c r="B60" s="49" t="s">
        <v>27</v>
      </c>
      <c r="C60" s="50">
        <v>2140</v>
      </c>
      <c r="D60" s="110">
        <v>720.03947711300759</v>
      </c>
      <c r="E60" s="110">
        <v>297.4062885081687</v>
      </c>
      <c r="F60" s="110">
        <v>714.96558887371611</v>
      </c>
      <c r="G60" s="110">
        <v>734.54417487403055</v>
      </c>
      <c r="H60" s="110">
        <v>722.0459153131776</v>
      </c>
      <c r="I60" s="110">
        <v>838.9216789874456</v>
      </c>
      <c r="J60" s="110">
        <v>797.07856304846905</v>
      </c>
      <c r="K60" s="50">
        <v>2140</v>
      </c>
      <c r="L60" s="81"/>
      <c r="M60" s="81"/>
      <c r="N60" s="81"/>
      <c r="O60" s="81"/>
      <c r="P60" s="81"/>
      <c r="Q60" s="81"/>
      <c r="R60" s="81"/>
      <c r="S60" s="81"/>
      <c r="T60" s="81"/>
      <c r="U60" s="81"/>
      <c r="V60" s="81"/>
      <c r="W60" s="81"/>
    </row>
    <row r="61" spans="1:23" ht="10.5" customHeight="1" x14ac:dyDescent="0.2">
      <c r="A61" s="115" t="s">
        <v>71</v>
      </c>
      <c r="B61" s="49" t="s">
        <v>27</v>
      </c>
      <c r="C61" s="50">
        <v>2020</v>
      </c>
      <c r="D61" s="110">
        <v>3069.7440749915427</v>
      </c>
      <c r="E61" s="110">
        <v>1945.0431291489447</v>
      </c>
      <c r="F61" s="110">
        <v>3056.2415696140802</v>
      </c>
      <c r="G61" s="110">
        <v>2779.6268957526127</v>
      </c>
      <c r="H61" s="110">
        <v>2956.2076760094633</v>
      </c>
      <c r="I61" s="110">
        <v>3525.860775480262</v>
      </c>
      <c r="J61" s="110">
        <v>3321.9172038037168</v>
      </c>
      <c r="K61" s="50">
        <v>2020</v>
      </c>
      <c r="L61" s="81"/>
      <c r="M61" s="81"/>
      <c r="N61" s="81"/>
      <c r="O61" s="81"/>
      <c r="P61" s="81"/>
      <c r="Q61" s="81"/>
      <c r="R61" s="81"/>
      <c r="S61" s="81"/>
      <c r="T61" s="81"/>
      <c r="U61" s="81"/>
      <c r="V61" s="81"/>
      <c r="W61" s="81"/>
    </row>
    <row r="62" spans="1:23" ht="10.5" customHeight="1" x14ac:dyDescent="0.2">
      <c r="A62" s="115" t="s">
        <v>72</v>
      </c>
      <c r="B62" s="49" t="s">
        <v>27</v>
      </c>
      <c r="C62" s="50">
        <v>2300</v>
      </c>
      <c r="D62" s="110">
        <v>193.80125280543268</v>
      </c>
      <c r="E62" s="110">
        <v>132.10040942878723</v>
      </c>
      <c r="F62" s="110">
        <v>193.06050836792983</v>
      </c>
      <c r="G62" s="110">
        <v>275.0027061872496</v>
      </c>
      <c r="H62" s="110">
        <v>222.69377757942351</v>
      </c>
      <c r="I62" s="110">
        <v>274.09495194063737</v>
      </c>
      <c r="J62" s="110">
        <v>255.69263112936929</v>
      </c>
      <c r="K62" s="50">
        <v>2300</v>
      </c>
      <c r="L62" s="81"/>
      <c r="M62" s="81"/>
      <c r="N62" s="81"/>
      <c r="O62" s="81"/>
      <c r="P62" s="81"/>
      <c r="Q62" s="81"/>
      <c r="R62" s="81"/>
      <c r="S62" s="81"/>
      <c r="T62" s="81"/>
      <c r="U62" s="81"/>
      <c r="V62" s="81"/>
      <c r="W62" s="81"/>
    </row>
    <row r="63" spans="1:23" ht="10.5" customHeight="1" x14ac:dyDescent="0.2">
      <c r="A63" s="115" t="s">
        <v>301</v>
      </c>
      <c r="B63" s="49" t="s">
        <v>27</v>
      </c>
      <c r="C63" s="50">
        <v>2320</v>
      </c>
      <c r="D63" s="110">
        <v>180.82920775042049</v>
      </c>
      <c r="E63" s="110">
        <v>132.10040942878723</v>
      </c>
      <c r="F63" s="110">
        <v>180.24419814070401</v>
      </c>
      <c r="G63" s="110">
        <v>265.49655482356286</v>
      </c>
      <c r="H63" s="110">
        <v>211.07454079355634</v>
      </c>
      <c r="I63" s="110">
        <v>239.47015950020571</v>
      </c>
      <c r="J63" s="110">
        <v>229.30414108587735</v>
      </c>
      <c r="K63" s="50">
        <v>2320</v>
      </c>
      <c r="L63" s="81"/>
      <c r="M63" s="81"/>
      <c r="N63" s="81"/>
      <c r="O63" s="81"/>
      <c r="P63" s="81"/>
      <c r="Q63" s="81"/>
      <c r="R63" s="81"/>
      <c r="S63" s="81"/>
      <c r="T63" s="81"/>
      <c r="U63" s="81"/>
      <c r="V63" s="81"/>
      <c r="W63" s="81"/>
    </row>
    <row r="64" spans="1:23" ht="10.5" customHeight="1" x14ac:dyDescent="0.2">
      <c r="A64" s="115" t="s">
        <v>302</v>
      </c>
      <c r="B64" s="49" t="s">
        <v>27</v>
      </c>
      <c r="C64" s="50">
        <v>2330</v>
      </c>
      <c r="D64" s="110">
        <v>10.637157126203356</v>
      </c>
      <c r="E64" s="110">
        <v>0</v>
      </c>
      <c r="F64" s="110">
        <v>10.50945360481095</v>
      </c>
      <c r="G64" s="110">
        <v>7.5486829397322612</v>
      </c>
      <c r="H64" s="110">
        <v>9.4387316016590717</v>
      </c>
      <c r="I64" s="110">
        <v>21.592166641580004</v>
      </c>
      <c r="J64" s="110">
        <v>17.241071295161323</v>
      </c>
      <c r="K64" s="50">
        <v>2330</v>
      </c>
      <c r="L64" s="81"/>
      <c r="M64" s="81"/>
      <c r="N64" s="81"/>
      <c r="O64" s="81"/>
      <c r="P64" s="81"/>
      <c r="Q64" s="81"/>
      <c r="R64" s="81"/>
      <c r="S64" s="81"/>
      <c r="T64" s="81"/>
      <c r="U64" s="81"/>
      <c r="V64" s="81"/>
      <c r="W64" s="81"/>
    </row>
    <row r="65" spans="1:244" ht="10.5" customHeight="1" x14ac:dyDescent="0.2">
      <c r="A65" s="115" t="s">
        <v>73</v>
      </c>
      <c r="B65" s="49" t="s">
        <v>27</v>
      </c>
      <c r="C65" s="50">
        <v>2400</v>
      </c>
      <c r="D65" s="110">
        <v>518.95674254164908</v>
      </c>
      <c r="E65" s="110">
        <v>459.69113964304171</v>
      </c>
      <c r="F65" s="110">
        <v>518.24523418487649</v>
      </c>
      <c r="G65" s="110">
        <v>656.49533377502792</v>
      </c>
      <c r="H65" s="110">
        <v>568.24148188992467</v>
      </c>
      <c r="I65" s="110">
        <v>1302.4528469850645</v>
      </c>
      <c r="J65" s="110">
        <v>1039.5951739519141</v>
      </c>
      <c r="K65" s="50">
        <v>2400</v>
      </c>
      <c r="L65" s="81"/>
      <c r="M65" s="81"/>
      <c r="N65" s="81"/>
      <c r="O65" s="81"/>
      <c r="P65" s="81"/>
      <c r="Q65" s="81"/>
      <c r="R65" s="81"/>
      <c r="S65" s="81"/>
      <c r="T65" s="81"/>
      <c r="U65" s="81"/>
      <c r="V65" s="81"/>
      <c r="W65" s="81"/>
    </row>
    <row r="66" spans="1:244" ht="10.5" customHeight="1" x14ac:dyDescent="0.2">
      <c r="A66" s="109" t="s">
        <v>303</v>
      </c>
      <c r="B66" s="49" t="s">
        <v>27</v>
      </c>
      <c r="C66" s="50">
        <v>2412</v>
      </c>
      <c r="D66" s="110">
        <v>63.226849460238782</v>
      </c>
      <c r="E66" s="110">
        <v>231.18416345351196</v>
      </c>
      <c r="F66" s="110">
        <v>65.243247280264754</v>
      </c>
      <c r="G66" s="110">
        <v>105.87825990264464</v>
      </c>
      <c r="H66" s="110">
        <v>79.938340901094151</v>
      </c>
      <c r="I66" s="110">
        <v>266.91087654610004</v>
      </c>
      <c r="J66" s="110">
        <v>199.97216110632269</v>
      </c>
      <c r="K66" s="50">
        <v>2412</v>
      </c>
      <c r="L66" s="81"/>
      <c r="M66" s="81"/>
      <c r="N66" s="81"/>
      <c r="O66" s="81"/>
      <c r="P66" s="81"/>
      <c r="Q66" s="81"/>
      <c r="R66" s="81"/>
      <c r="S66" s="81"/>
      <c r="T66" s="81"/>
      <c r="U66" s="81"/>
      <c r="V66" s="81"/>
      <c r="W66" s="81"/>
    </row>
    <row r="67" spans="1:244" ht="10.5" customHeight="1" x14ac:dyDescent="0.2">
      <c r="A67" s="109" t="s">
        <v>304</v>
      </c>
      <c r="B67" s="49" t="s">
        <v>27</v>
      </c>
      <c r="C67" s="50">
        <v>2420</v>
      </c>
      <c r="D67" s="110">
        <v>425.03968601856695</v>
      </c>
      <c r="E67" s="110">
        <v>221.9322653734547</v>
      </c>
      <c r="F67" s="110">
        <v>422.60129646301402</v>
      </c>
      <c r="G67" s="110">
        <v>480.99915381631365</v>
      </c>
      <c r="H67" s="110">
        <v>443.72007865800083</v>
      </c>
      <c r="I67" s="110">
        <v>766.14726799452683</v>
      </c>
      <c r="J67" s="110">
        <v>650.71394083452594</v>
      </c>
      <c r="K67" s="50">
        <v>2420</v>
      </c>
      <c r="L67" s="81"/>
      <c r="M67" s="81"/>
      <c r="N67" s="81"/>
      <c r="O67" s="81"/>
      <c r="P67" s="81"/>
      <c r="Q67" s="81"/>
      <c r="R67" s="81"/>
      <c r="S67" s="81"/>
      <c r="T67" s="81"/>
      <c r="U67" s="81"/>
      <c r="V67" s="81"/>
      <c r="W67" s="81"/>
    </row>
    <row r="68" spans="1:244" ht="10.5" customHeight="1" x14ac:dyDescent="0.2">
      <c r="A68" s="106" t="s">
        <v>74</v>
      </c>
      <c r="B68" s="54" t="s">
        <v>27</v>
      </c>
      <c r="C68" s="55">
        <v>2000</v>
      </c>
      <c r="D68" s="108">
        <v>3924.3111248610435</v>
      </c>
      <c r="E68" s="108">
        <v>2546.1203641133679</v>
      </c>
      <c r="F68" s="108">
        <v>3907.7653682072842</v>
      </c>
      <c r="G68" s="108">
        <v>3853.2166562982134</v>
      </c>
      <c r="H68" s="108">
        <v>3888.0385765399938</v>
      </c>
      <c r="I68" s="108">
        <v>5120.396866466358</v>
      </c>
      <c r="J68" s="108">
        <v>4679.1958066173602</v>
      </c>
      <c r="K68" s="55">
        <v>2000</v>
      </c>
      <c r="L68" s="82"/>
      <c r="M68" s="82"/>
      <c r="N68" s="82"/>
      <c r="O68" s="82"/>
      <c r="P68" s="82"/>
      <c r="Q68" s="82"/>
      <c r="R68" s="82"/>
      <c r="S68" s="82"/>
      <c r="T68" s="82"/>
      <c r="U68" s="82"/>
      <c r="V68" s="82"/>
      <c r="W68" s="82"/>
    </row>
    <row r="69" spans="1:244" ht="10.5" customHeight="1" x14ac:dyDescent="0.2">
      <c r="A69" s="109" t="s">
        <v>75</v>
      </c>
      <c r="B69" s="49" t="s">
        <v>27</v>
      </c>
      <c r="C69" s="50">
        <v>9041</v>
      </c>
      <c r="D69" s="110">
        <v>1627.3040532267221</v>
      </c>
      <c r="E69" s="110">
        <v>2008.6695551933856</v>
      </c>
      <c r="F69" s="110">
        <v>1631.8825056234391</v>
      </c>
      <c r="G69" s="110">
        <v>1376.8566445215606</v>
      </c>
      <c r="H69" s="110">
        <v>1539.6559093270055</v>
      </c>
      <c r="I69" s="110">
        <v>2811.6449879397146</v>
      </c>
      <c r="J69" s="110">
        <v>2356.2555657337648</v>
      </c>
      <c r="K69" s="50">
        <v>9041</v>
      </c>
      <c r="L69" s="81"/>
      <c r="M69" s="81"/>
      <c r="N69" s="81"/>
      <c r="O69" s="81"/>
      <c r="P69" s="81"/>
      <c r="Q69" s="81"/>
      <c r="R69" s="81"/>
      <c r="S69" s="81"/>
      <c r="T69" s="81"/>
      <c r="U69" s="81"/>
      <c r="V69" s="81"/>
      <c r="W69" s="81"/>
    </row>
    <row r="70" spans="1:244" ht="10.5" customHeight="1" x14ac:dyDescent="0.2">
      <c r="A70" s="109" t="s">
        <v>76</v>
      </c>
      <c r="B70" s="49" t="s">
        <v>27</v>
      </c>
      <c r="C70" s="50">
        <v>3140</v>
      </c>
      <c r="D70" s="110">
        <v>60.560659049945841</v>
      </c>
      <c r="E70" s="110">
        <v>0</v>
      </c>
      <c r="F70" s="110">
        <v>59.83360300228518</v>
      </c>
      <c r="G70" s="110">
        <v>23.148157118072739</v>
      </c>
      <c r="H70" s="110">
        <v>46.566815889403578</v>
      </c>
      <c r="I70" s="110">
        <v>69.308026044372468</v>
      </c>
      <c r="J70" s="110">
        <v>61.166362938247218</v>
      </c>
      <c r="K70" s="50">
        <v>3140</v>
      </c>
      <c r="L70" s="81"/>
      <c r="M70" s="81"/>
      <c r="N70" s="81"/>
      <c r="O70" s="81"/>
      <c r="P70" s="81"/>
      <c r="Q70" s="81"/>
      <c r="R70" s="81"/>
      <c r="S70" s="81"/>
      <c r="T70" s="81"/>
      <c r="U70" s="81"/>
      <c r="V70" s="81"/>
      <c r="W70" s="81"/>
    </row>
    <row r="71" spans="1:244" ht="10.5" customHeight="1" x14ac:dyDescent="0.2">
      <c r="A71" s="109" t="s">
        <v>77</v>
      </c>
      <c r="B71" s="49" t="s">
        <v>27</v>
      </c>
      <c r="C71" s="50">
        <v>9042</v>
      </c>
      <c r="D71" s="110">
        <v>2173.7510768296693</v>
      </c>
      <c r="E71" s="110">
        <v>537.45080891998248</v>
      </c>
      <c r="F71" s="110">
        <v>2154.1066075614049</v>
      </c>
      <c r="G71" s="110">
        <v>2349.7598127192059</v>
      </c>
      <c r="H71" s="110">
        <v>2224.8618991550825</v>
      </c>
      <c r="I71" s="110">
        <v>2308.6007299709049</v>
      </c>
      <c r="J71" s="110">
        <v>2278.6210875175216</v>
      </c>
      <c r="K71" s="50">
        <v>9042</v>
      </c>
      <c r="L71" s="81"/>
      <c r="M71" s="81"/>
      <c r="N71" s="81"/>
      <c r="O71" s="81"/>
      <c r="P71" s="81"/>
      <c r="Q71" s="81"/>
      <c r="R71" s="81"/>
      <c r="S71" s="81"/>
      <c r="T71" s="81"/>
      <c r="U71" s="81"/>
      <c r="V71" s="81"/>
      <c r="W71" s="81"/>
    </row>
    <row r="72" spans="1:244" ht="10.5" customHeight="1" x14ac:dyDescent="0.2">
      <c r="A72" s="109" t="s">
        <v>78</v>
      </c>
      <c r="B72" s="49" t="s">
        <v>27</v>
      </c>
      <c r="C72" s="50">
        <v>3500</v>
      </c>
      <c r="D72" s="110">
        <v>2073.0301232156394</v>
      </c>
      <c r="E72" s="110">
        <v>514.79906189132248</v>
      </c>
      <c r="F72" s="110">
        <v>2054.3229074329615</v>
      </c>
      <c r="G72" s="110">
        <v>2304.3542447547347</v>
      </c>
      <c r="H72" s="110">
        <v>2144.7433028744299</v>
      </c>
      <c r="I72" s="110">
        <v>2110.3872372653477</v>
      </c>
      <c r="J72" s="110">
        <v>2122.6871768875139</v>
      </c>
      <c r="K72" s="50">
        <v>3500</v>
      </c>
      <c r="L72" s="81"/>
      <c r="M72" s="81"/>
      <c r="N72" s="81"/>
      <c r="O72" s="81"/>
      <c r="P72" s="81"/>
      <c r="Q72" s="81"/>
      <c r="R72" s="81"/>
      <c r="S72" s="81"/>
      <c r="T72" s="81"/>
      <c r="U72" s="81"/>
      <c r="V72" s="81"/>
      <c r="W72" s="81"/>
    </row>
    <row r="73" spans="1:244" ht="10.5" customHeight="1" x14ac:dyDescent="0.2">
      <c r="A73" s="115" t="s">
        <v>305</v>
      </c>
      <c r="B73" s="49" t="s">
        <v>27</v>
      </c>
      <c r="C73" s="50">
        <v>9203</v>
      </c>
      <c r="D73" s="110">
        <v>515.76838483640302</v>
      </c>
      <c r="E73" s="110">
        <v>173.51433000755259</v>
      </c>
      <c r="F73" s="110">
        <v>511.65948172498742</v>
      </c>
      <c r="G73" s="110">
        <v>777.02091114060408</v>
      </c>
      <c r="H73" s="110">
        <v>607.62379419752563</v>
      </c>
      <c r="I73" s="110">
        <v>659.5750579909627</v>
      </c>
      <c r="J73" s="110">
        <v>640.97579766746651</v>
      </c>
      <c r="K73" s="50">
        <v>9203</v>
      </c>
      <c r="L73" s="81"/>
      <c r="M73" s="81"/>
      <c r="N73" s="81"/>
      <c r="O73" s="81"/>
      <c r="P73" s="81"/>
      <c r="Q73" s="81"/>
      <c r="R73" s="81"/>
      <c r="S73" s="81"/>
      <c r="T73" s="81"/>
      <c r="U73" s="81"/>
      <c r="V73" s="81"/>
      <c r="W73" s="81"/>
    </row>
    <row r="74" spans="1:244" ht="10.5" customHeight="1" x14ac:dyDescent="0.2">
      <c r="A74" s="116" t="s">
        <v>306</v>
      </c>
      <c r="B74" s="54" t="s">
        <v>27</v>
      </c>
      <c r="C74" s="55">
        <v>9206</v>
      </c>
      <c r="D74" s="108">
        <v>0</v>
      </c>
      <c r="E74" s="108">
        <v>0</v>
      </c>
      <c r="F74" s="108">
        <v>0</v>
      </c>
      <c r="G74" s="108">
        <v>0</v>
      </c>
      <c r="H74" s="108">
        <v>0</v>
      </c>
      <c r="I74" s="108">
        <v>681.17629660385489</v>
      </c>
      <c r="J74" s="108">
        <v>437.30590074390136</v>
      </c>
      <c r="K74" s="55">
        <v>9206</v>
      </c>
      <c r="L74" s="82"/>
      <c r="M74" s="82"/>
      <c r="N74" s="82"/>
      <c r="O74" s="82"/>
      <c r="P74" s="82"/>
      <c r="Q74" s="82"/>
      <c r="R74" s="82"/>
      <c r="S74" s="82"/>
      <c r="T74" s="82"/>
      <c r="U74" s="82"/>
      <c r="V74" s="82"/>
      <c r="W74" s="82"/>
    </row>
    <row r="75" spans="1:244" s="14" customFormat="1" ht="10.5" customHeight="1" x14ac:dyDescent="0.2">
      <c r="A75" s="115" t="s">
        <v>288</v>
      </c>
      <c r="B75" s="49" t="s">
        <v>27</v>
      </c>
      <c r="C75" s="50">
        <v>8231</v>
      </c>
      <c r="D75" s="110">
        <v>170.07209294630991</v>
      </c>
      <c r="E75" s="110">
        <v>0</v>
      </c>
      <c r="F75" s="110">
        <v>168.03030632022742</v>
      </c>
      <c r="G75" s="110">
        <v>168.66054050456808</v>
      </c>
      <c r="H75" s="110">
        <v>168.2582218478538</v>
      </c>
      <c r="I75" s="110">
        <v>86.585909699568248</v>
      </c>
      <c r="J75" s="110">
        <v>115.8257103116899</v>
      </c>
      <c r="K75" s="50">
        <v>8231</v>
      </c>
      <c r="L75" s="81"/>
      <c r="M75" s="81"/>
      <c r="N75" s="81"/>
      <c r="O75" s="81"/>
      <c r="P75" s="81"/>
      <c r="Q75" s="81"/>
      <c r="R75" s="81"/>
      <c r="S75" s="81"/>
      <c r="T75" s="81"/>
      <c r="U75" s="81"/>
      <c r="V75" s="81"/>
      <c r="W75" s="81"/>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10.900547187660232</v>
      </c>
      <c r="E76" s="110">
        <v>0</v>
      </c>
      <c r="F76" s="110">
        <v>10.769681558389873</v>
      </c>
      <c r="G76" s="110">
        <v>24.232274684113182</v>
      </c>
      <c r="H76" s="110">
        <v>15.638243264032859</v>
      </c>
      <c r="I76" s="110">
        <v>34.14232156162943</v>
      </c>
      <c r="J76" s="110">
        <v>27.517609395400328</v>
      </c>
      <c r="K76" s="50">
        <v>8232</v>
      </c>
      <c r="L76" s="81"/>
      <c r="M76" s="81"/>
      <c r="N76" s="81"/>
      <c r="O76" s="81"/>
      <c r="P76" s="81"/>
      <c r="Q76" s="81"/>
      <c r="R76" s="81"/>
      <c r="S76" s="81"/>
      <c r="T76" s="81"/>
      <c r="U76" s="81"/>
      <c r="V76" s="81"/>
      <c r="W76" s="81"/>
    </row>
    <row r="77" spans="1:244" ht="10.5" customHeight="1" x14ac:dyDescent="0.2">
      <c r="A77" s="115" t="s">
        <v>289</v>
      </c>
      <c r="B77" s="49" t="s">
        <v>27</v>
      </c>
      <c r="C77" s="50">
        <v>8240</v>
      </c>
      <c r="D77" s="110">
        <v>194.83404324997164</v>
      </c>
      <c r="E77" s="110">
        <v>67.412648566999252</v>
      </c>
      <c r="F77" s="110">
        <v>193.30429609961109</v>
      </c>
      <c r="G77" s="110">
        <v>155.61688643995905</v>
      </c>
      <c r="H77" s="110">
        <v>179.67516256342228</v>
      </c>
      <c r="I77" s="110">
        <v>197.94672748171928</v>
      </c>
      <c r="J77" s="110">
        <v>191.40525827349575</v>
      </c>
      <c r="K77" s="50">
        <v>8240</v>
      </c>
      <c r="L77" s="81"/>
      <c r="M77" s="81"/>
      <c r="N77" s="81"/>
      <c r="O77" s="81"/>
      <c r="P77" s="81"/>
      <c r="Q77" s="81"/>
      <c r="R77" s="81"/>
      <c r="S77" s="81"/>
      <c r="T77" s="81"/>
      <c r="U77" s="81"/>
      <c r="V77" s="81"/>
      <c r="W77" s="81"/>
    </row>
    <row r="78" spans="1:244" ht="10.5" customHeight="1" x14ac:dyDescent="0.2">
      <c r="A78" s="115" t="s">
        <v>80</v>
      </c>
      <c r="B78" s="49" t="s">
        <v>27</v>
      </c>
      <c r="C78" s="50">
        <v>2520</v>
      </c>
      <c r="D78" s="110">
        <v>167.40244895277945</v>
      </c>
      <c r="E78" s="110">
        <v>85.369877171363839</v>
      </c>
      <c r="F78" s="110">
        <v>166.41761360992678</v>
      </c>
      <c r="G78" s="110">
        <v>326.44145011201715</v>
      </c>
      <c r="H78" s="110">
        <v>224.28803390031891</v>
      </c>
      <c r="I78" s="110">
        <v>215.4128545416429</v>
      </c>
      <c r="J78" s="110">
        <v>218.59028968482025</v>
      </c>
      <c r="K78" s="50">
        <v>2520</v>
      </c>
      <c r="L78" s="81"/>
      <c r="M78" s="81"/>
      <c r="N78" s="81"/>
      <c r="O78" s="81"/>
      <c r="P78" s="81"/>
      <c r="Q78" s="81"/>
      <c r="R78" s="81"/>
      <c r="S78" s="81"/>
      <c r="T78" s="81"/>
      <c r="U78" s="81"/>
      <c r="V78" s="81"/>
      <c r="W78" s="81"/>
    </row>
    <row r="79" spans="1:244" ht="10.5" customHeight="1" x14ac:dyDescent="0.2">
      <c r="A79" s="115" t="s">
        <v>81</v>
      </c>
      <c r="B79" s="49" t="s">
        <v>27</v>
      </c>
      <c r="C79" s="50">
        <v>2800</v>
      </c>
      <c r="D79" s="110">
        <v>-6.2127547349713002</v>
      </c>
      <c r="E79" s="110">
        <v>20.610565647732241</v>
      </c>
      <c r="F79" s="110">
        <v>-5.8907295521459275</v>
      </c>
      <c r="G79" s="110">
        <v>-4.0263433113370501</v>
      </c>
      <c r="H79" s="110">
        <v>-5.2164999017536609</v>
      </c>
      <c r="I79" s="110">
        <v>5.3413949294136076</v>
      </c>
      <c r="J79" s="110">
        <v>1.5615247184836196</v>
      </c>
      <c r="K79" s="50">
        <v>2800</v>
      </c>
      <c r="L79" s="81"/>
      <c r="M79" s="81"/>
      <c r="N79" s="81"/>
      <c r="O79" s="81"/>
      <c r="P79" s="81"/>
      <c r="Q79" s="81"/>
      <c r="R79" s="81"/>
      <c r="S79" s="81"/>
      <c r="T79" s="81"/>
      <c r="U79" s="81"/>
      <c r="V79" s="81"/>
      <c r="W79" s="81"/>
    </row>
    <row r="80" spans="1:244" ht="10.5" customHeight="1" x14ac:dyDescent="0.2">
      <c r="A80" s="115" t="s">
        <v>82</v>
      </c>
      <c r="B80" s="49" t="s">
        <v>27</v>
      </c>
      <c r="C80" s="50">
        <v>2900</v>
      </c>
      <c r="D80" s="110">
        <v>40.734869380893301</v>
      </c>
      <c r="E80" s="110">
        <v>60.23770719879159</v>
      </c>
      <c r="F80" s="110">
        <v>40.969009107978387</v>
      </c>
      <c r="G80" s="110">
        <v>12.526803889665059</v>
      </c>
      <c r="H80" s="110">
        <v>30.683276644940783</v>
      </c>
      <c r="I80" s="110">
        <v>22.087081750693393</v>
      </c>
      <c r="J80" s="110">
        <v>25.164636654176174</v>
      </c>
      <c r="K80" s="50">
        <v>2900</v>
      </c>
      <c r="L80" s="81"/>
      <c r="M80" s="81"/>
      <c r="N80" s="81"/>
      <c r="O80" s="81"/>
      <c r="P80" s="81"/>
      <c r="Q80" s="81"/>
      <c r="R80" s="81"/>
      <c r="S80" s="81"/>
      <c r="T80" s="81"/>
      <c r="U80" s="81"/>
      <c r="V80" s="81"/>
      <c r="W80" s="81"/>
    </row>
    <row r="81" spans="1:23" ht="10.5" customHeight="1" x14ac:dyDescent="0.2">
      <c r="A81" s="115" t="s">
        <v>290</v>
      </c>
      <c r="B81" s="49" t="s">
        <v>27</v>
      </c>
      <c r="C81" s="50">
        <v>2500</v>
      </c>
      <c r="D81" s="110">
        <v>213.42405389328727</v>
      </c>
      <c r="E81" s="110">
        <v>164.72552371109433</v>
      </c>
      <c r="F81" s="110">
        <v>212.83940766524756</v>
      </c>
      <c r="G81" s="110">
        <v>342.28770329573587</v>
      </c>
      <c r="H81" s="110">
        <v>259.65260398499356</v>
      </c>
      <c r="I81" s="110">
        <v>231.44572905521363</v>
      </c>
      <c r="J81" s="110">
        <v>241.54417462560932</v>
      </c>
      <c r="K81" s="50">
        <v>2500</v>
      </c>
      <c r="L81" s="81"/>
      <c r="M81" s="81"/>
      <c r="N81" s="81"/>
      <c r="O81" s="81"/>
      <c r="P81" s="81"/>
      <c r="Q81" s="81"/>
      <c r="R81" s="81"/>
      <c r="S81" s="81"/>
      <c r="T81" s="81"/>
      <c r="U81" s="81"/>
      <c r="V81" s="81"/>
      <c r="W81" s="81"/>
    </row>
    <row r="82" spans="1:23" ht="10.5" customHeight="1" x14ac:dyDescent="0.2">
      <c r="A82" s="115" t="s">
        <v>83</v>
      </c>
      <c r="B82" s="49" t="s">
        <v>27</v>
      </c>
      <c r="C82" s="50">
        <v>8300</v>
      </c>
      <c r="D82" s="110">
        <v>408.84218742717002</v>
      </c>
      <c r="E82" s="110">
        <v>286.96585443415353</v>
      </c>
      <c r="F82" s="110">
        <v>407.37901106219351</v>
      </c>
      <c r="G82" s="110">
        <v>559.94131048539089</v>
      </c>
      <c r="H82" s="110">
        <v>462.55106905727706</v>
      </c>
      <c r="I82" s="110">
        <v>467.99157937584158</v>
      </c>
      <c r="J82" s="110">
        <v>466.04380254966128</v>
      </c>
      <c r="K82" s="50">
        <v>8300</v>
      </c>
      <c r="L82" s="81"/>
      <c r="M82" s="81"/>
      <c r="N82" s="81"/>
      <c r="O82" s="81"/>
      <c r="P82" s="81"/>
      <c r="Q82" s="81"/>
      <c r="R82" s="81"/>
      <c r="S82" s="81"/>
      <c r="T82" s="81"/>
      <c r="U82" s="81"/>
      <c r="V82" s="81"/>
      <c r="W82" s="81"/>
    </row>
    <row r="83" spans="1:23" ht="10.5" customHeight="1" x14ac:dyDescent="0.2">
      <c r="A83" s="115" t="s">
        <v>84</v>
      </c>
      <c r="B83" s="49" t="s">
        <v>27</v>
      </c>
      <c r="C83" s="50">
        <v>8400</v>
      </c>
      <c r="D83" s="110">
        <v>162.52642413818012</v>
      </c>
      <c r="E83" s="110">
        <v>97.01872242318241</v>
      </c>
      <c r="F83" s="110">
        <v>161.73997677371267</v>
      </c>
      <c r="G83" s="110">
        <v>316.53440395857274</v>
      </c>
      <c r="H83" s="110">
        <v>217.71925308409743</v>
      </c>
      <c r="I83" s="110">
        <v>246.3237025467096</v>
      </c>
      <c r="J83" s="110">
        <v>236.08291987622863</v>
      </c>
      <c r="K83" s="50">
        <v>8400</v>
      </c>
      <c r="L83" s="81"/>
      <c r="M83" s="81"/>
      <c r="N83" s="81"/>
      <c r="O83" s="81"/>
      <c r="P83" s="81"/>
      <c r="Q83" s="81"/>
      <c r="R83" s="81"/>
      <c r="S83" s="81"/>
      <c r="T83" s="81"/>
      <c r="U83" s="81"/>
      <c r="V83" s="81"/>
      <c r="W83" s="81"/>
    </row>
    <row r="84" spans="1:23" ht="10.5" customHeight="1" x14ac:dyDescent="0.2">
      <c r="A84" s="115" t="s">
        <v>85</v>
      </c>
      <c r="B84" s="49" t="s">
        <v>27</v>
      </c>
      <c r="C84" s="50">
        <v>9230</v>
      </c>
      <c r="D84" s="110">
        <v>81.220501146324011</v>
      </c>
      <c r="E84" s="110">
        <v>104.53352943514727</v>
      </c>
      <c r="F84" s="110">
        <v>81.500383804019208</v>
      </c>
      <c r="G84" s="110">
        <v>-32.26541779108571</v>
      </c>
      <c r="H84" s="110">
        <v>40.358545832298844</v>
      </c>
      <c r="I84" s="110">
        <v>113.4071589066202</v>
      </c>
      <c r="J84" s="110">
        <v>87.254760069090693</v>
      </c>
      <c r="K84" s="50">
        <v>9230</v>
      </c>
      <c r="L84" s="81"/>
      <c r="M84" s="81"/>
      <c r="N84" s="81"/>
      <c r="O84" s="81"/>
      <c r="P84" s="81"/>
      <c r="Q84" s="81"/>
      <c r="R84" s="81"/>
      <c r="S84" s="81"/>
      <c r="T84" s="81"/>
      <c r="U84" s="81"/>
      <c r="V84" s="81"/>
      <c r="W84" s="81"/>
    </row>
    <row r="85" spans="1:23" ht="10.5" customHeight="1" x14ac:dyDescent="0.2">
      <c r="A85" s="115" t="s">
        <v>86</v>
      </c>
      <c r="B85" s="49" t="s">
        <v>27</v>
      </c>
      <c r="C85" s="50">
        <v>9229</v>
      </c>
      <c r="D85" s="110">
        <v>120.76562317735942</v>
      </c>
      <c r="E85" s="110">
        <v>60.191994275947053</v>
      </c>
      <c r="F85" s="110">
        <v>120.03841142120591</v>
      </c>
      <c r="G85" s="110">
        <v>366.26060520034417</v>
      </c>
      <c r="H85" s="110">
        <v>209.08128247270054</v>
      </c>
      <c r="I85" s="110">
        <v>131.49014603835167</v>
      </c>
      <c r="J85" s="110">
        <v>159.26883013497812</v>
      </c>
      <c r="K85" s="50">
        <v>9229</v>
      </c>
      <c r="L85" s="81"/>
      <c r="M85" s="81"/>
      <c r="N85" s="81"/>
      <c r="O85" s="81"/>
      <c r="P85" s="81"/>
      <c r="Q85" s="81"/>
      <c r="R85" s="81"/>
      <c r="S85" s="81"/>
      <c r="T85" s="81"/>
      <c r="U85" s="81"/>
      <c r="V85" s="81"/>
      <c r="W85" s="81"/>
    </row>
    <row r="86" spans="1:23" ht="10.5" customHeight="1" x14ac:dyDescent="0.2">
      <c r="A86" s="119" t="s">
        <v>87</v>
      </c>
      <c r="B86" s="68" t="s">
        <v>27</v>
      </c>
      <c r="C86" s="69">
        <v>3850</v>
      </c>
      <c r="D86" s="120">
        <v>93.146931612048164</v>
      </c>
      <c r="E86" s="120">
        <v>52.685137337520374</v>
      </c>
      <c r="F86" s="120">
        <v>92.661170844447611</v>
      </c>
      <c r="G86" s="120">
        <v>372.50774896185595</v>
      </c>
      <c r="H86" s="120">
        <v>193.86383818751503</v>
      </c>
      <c r="I86" s="120">
        <v>160.63946015314983</v>
      </c>
      <c r="J86" s="120">
        <v>172.53424020324533</v>
      </c>
      <c r="K86" s="69">
        <v>3850</v>
      </c>
      <c r="L86" s="83"/>
      <c r="M86" s="83"/>
      <c r="N86" s="83"/>
      <c r="O86" s="83"/>
      <c r="P86" s="83"/>
      <c r="Q86" s="83"/>
      <c r="R86" s="83"/>
      <c r="S86" s="83"/>
      <c r="T86" s="83"/>
      <c r="U86" s="83"/>
      <c r="V86" s="83"/>
      <c r="W86" s="83"/>
    </row>
    <row r="87" spans="1:23" ht="10.5" customHeight="1" x14ac:dyDescent="0.2">
      <c r="A87" s="115" t="s">
        <v>88</v>
      </c>
      <c r="B87" s="49" t="s">
        <v>27</v>
      </c>
      <c r="C87" s="50">
        <v>4000</v>
      </c>
      <c r="D87" s="110">
        <v>2150.0633116675335</v>
      </c>
      <c r="E87" s="110">
        <v>1483.3306833088207</v>
      </c>
      <c r="F87" s="110">
        <v>2142.0589075341318</v>
      </c>
      <c r="G87" s="110">
        <v>2408.8244448946562</v>
      </c>
      <c r="H87" s="110">
        <v>2238.5309963397535</v>
      </c>
      <c r="I87" s="110">
        <v>2657.0172547535258</v>
      </c>
      <c r="J87" s="110">
        <v>2507.1934719675719</v>
      </c>
      <c r="K87" s="50">
        <v>4000</v>
      </c>
      <c r="L87" s="81"/>
      <c r="M87" s="81"/>
      <c r="N87" s="81"/>
      <c r="O87" s="81"/>
      <c r="P87" s="81"/>
      <c r="Q87" s="81"/>
      <c r="R87" s="81"/>
      <c r="S87" s="81"/>
      <c r="T87" s="81"/>
      <c r="U87" s="81"/>
      <c r="V87" s="81"/>
      <c r="W87" s="81"/>
    </row>
    <row r="88" spans="1:23" ht="10.5" customHeight="1" x14ac:dyDescent="0.2">
      <c r="A88" s="109" t="s">
        <v>89</v>
      </c>
      <c r="B88" s="49" t="s">
        <v>27</v>
      </c>
      <c r="C88" s="50">
        <v>4100</v>
      </c>
      <c r="D88" s="110">
        <v>1121.251539923785</v>
      </c>
      <c r="E88" s="110">
        <v>1055.1397225424334</v>
      </c>
      <c r="F88" s="110">
        <v>1120.4578398980088</v>
      </c>
      <c r="G88" s="110">
        <v>1125.5189035076819</v>
      </c>
      <c r="H88" s="110">
        <v>1122.2881039674771</v>
      </c>
      <c r="I88" s="110">
        <v>1049.4529295501966</v>
      </c>
      <c r="J88" s="110">
        <v>1075.5289144402013</v>
      </c>
      <c r="K88" s="50">
        <v>4100</v>
      </c>
      <c r="L88" s="81"/>
      <c r="M88" s="81"/>
      <c r="N88" s="81"/>
      <c r="O88" s="81"/>
      <c r="P88" s="81"/>
      <c r="Q88" s="81"/>
      <c r="R88" s="81"/>
      <c r="S88" s="81"/>
      <c r="T88" s="81"/>
      <c r="U88" s="81"/>
      <c r="V88" s="81"/>
      <c r="W88" s="81"/>
    </row>
    <row r="89" spans="1:23" ht="10.5" customHeight="1" x14ac:dyDescent="0.2">
      <c r="A89" s="109" t="s">
        <v>307</v>
      </c>
      <c r="B89" s="49" t="s">
        <v>27</v>
      </c>
      <c r="C89" s="50">
        <v>4112</v>
      </c>
      <c r="D89" s="110">
        <v>651.31242200758516</v>
      </c>
      <c r="E89" s="110">
        <v>352.68911237428949</v>
      </c>
      <c r="F89" s="110">
        <v>647.72732424531887</v>
      </c>
      <c r="G89" s="110">
        <v>663.55652393301455</v>
      </c>
      <c r="H89" s="110">
        <v>653.45173667543543</v>
      </c>
      <c r="I89" s="110">
        <v>572.87177329177666</v>
      </c>
      <c r="J89" s="110">
        <v>601.72049816186995</v>
      </c>
      <c r="K89" s="50">
        <v>4112</v>
      </c>
      <c r="L89" s="81"/>
      <c r="M89" s="81"/>
      <c r="N89" s="81"/>
      <c r="O89" s="81"/>
      <c r="P89" s="81"/>
      <c r="Q89" s="81"/>
      <c r="R89" s="81"/>
      <c r="S89" s="81"/>
      <c r="T89" s="81"/>
      <c r="U89" s="81"/>
      <c r="V89" s="81"/>
      <c r="W89" s="81"/>
    </row>
    <row r="90" spans="1:23" ht="10.5" customHeight="1" x14ac:dyDescent="0.2">
      <c r="A90" s="109" t="s">
        <v>90</v>
      </c>
      <c r="B90" s="49" t="s">
        <v>27</v>
      </c>
      <c r="C90" s="50">
        <v>4200</v>
      </c>
      <c r="D90" s="110">
        <v>499.34060711095225</v>
      </c>
      <c r="E90" s="110">
        <v>49.131454465953809</v>
      </c>
      <c r="F90" s="110">
        <v>493.93565788685657</v>
      </c>
      <c r="G90" s="110">
        <v>824.80826084191267</v>
      </c>
      <c r="H90" s="110">
        <v>613.59118555154305</v>
      </c>
      <c r="I90" s="110">
        <v>846.56308196950795</v>
      </c>
      <c r="J90" s="110">
        <v>763.15596858791264</v>
      </c>
      <c r="K90" s="50">
        <v>4200</v>
      </c>
      <c r="L90" s="81"/>
      <c r="M90" s="81"/>
      <c r="N90" s="81"/>
      <c r="O90" s="81"/>
      <c r="P90" s="81"/>
      <c r="Q90" s="81"/>
      <c r="R90" s="81"/>
      <c r="S90" s="81"/>
      <c r="T90" s="81"/>
      <c r="U90" s="81"/>
      <c r="V90" s="81"/>
      <c r="W90" s="81"/>
    </row>
    <row r="91" spans="1:23" ht="10.5" customHeight="1" x14ac:dyDescent="0.2">
      <c r="A91" s="109" t="s">
        <v>301</v>
      </c>
      <c r="B91" s="49" t="s">
        <v>27</v>
      </c>
      <c r="C91" s="50">
        <v>4220</v>
      </c>
      <c r="D91" s="110">
        <v>80.203457109273586</v>
      </c>
      <c r="E91" s="110">
        <v>48.702150494892081</v>
      </c>
      <c r="F91" s="110">
        <v>79.825270744684801</v>
      </c>
      <c r="G91" s="110">
        <v>110.37815439293163</v>
      </c>
      <c r="H91" s="110">
        <v>90.874301042020534</v>
      </c>
      <c r="I91" s="110">
        <v>111.98453279857404</v>
      </c>
      <c r="J91" s="110">
        <v>104.42678218271548</v>
      </c>
      <c r="K91" s="50">
        <v>4220</v>
      </c>
      <c r="L91" s="81"/>
      <c r="M91" s="81"/>
      <c r="N91" s="81"/>
      <c r="O91" s="81"/>
      <c r="P91" s="81"/>
      <c r="Q91" s="81"/>
      <c r="R91" s="81"/>
      <c r="S91" s="81"/>
      <c r="T91" s="81"/>
      <c r="U91" s="81"/>
      <c r="V91" s="81"/>
      <c r="W91" s="81"/>
    </row>
    <row r="92" spans="1:23" ht="10.5" customHeight="1" x14ac:dyDescent="0.2">
      <c r="A92" s="109" t="s">
        <v>308</v>
      </c>
      <c r="B92" s="49" t="s">
        <v>27</v>
      </c>
      <c r="C92" s="50">
        <v>4230</v>
      </c>
      <c r="D92" s="110">
        <v>368.34839264681426</v>
      </c>
      <c r="E92" s="110">
        <v>0</v>
      </c>
      <c r="F92" s="110">
        <v>363.9262160932355</v>
      </c>
      <c r="G92" s="110">
        <v>621.91101887844638</v>
      </c>
      <c r="H92" s="110">
        <v>457.22287296671982</v>
      </c>
      <c r="I92" s="110">
        <v>551.08219783624986</v>
      </c>
      <c r="J92" s="110">
        <v>517.47928061026823</v>
      </c>
      <c r="K92" s="50">
        <v>4230</v>
      </c>
      <c r="L92" s="81"/>
      <c r="M92" s="81"/>
      <c r="N92" s="81"/>
      <c r="O92" s="81"/>
      <c r="P92" s="81"/>
      <c r="Q92" s="81"/>
      <c r="R92" s="81"/>
      <c r="S92" s="81"/>
      <c r="T92" s="81"/>
      <c r="U92" s="81"/>
      <c r="V92" s="81"/>
      <c r="W92" s="81"/>
    </row>
    <row r="93" spans="1:23" ht="10.5" customHeight="1" x14ac:dyDescent="0.2">
      <c r="A93" s="109" t="s">
        <v>302</v>
      </c>
      <c r="B93" s="49" t="s">
        <v>27</v>
      </c>
      <c r="C93" s="50">
        <v>4240</v>
      </c>
      <c r="D93" s="110">
        <v>42.294705608595045</v>
      </c>
      <c r="E93" s="110">
        <v>0.42930397106173235</v>
      </c>
      <c r="F93" s="110">
        <v>41.792093947397504</v>
      </c>
      <c r="G93" s="110">
        <v>29.266962318501179</v>
      </c>
      <c r="H93" s="110">
        <v>37.262552302848547</v>
      </c>
      <c r="I93" s="110">
        <v>122.55103493524413</v>
      </c>
      <c r="J93" s="110">
        <v>92.016596016044431</v>
      </c>
      <c r="K93" s="50">
        <v>4240</v>
      </c>
      <c r="L93" s="81"/>
      <c r="M93" s="81"/>
      <c r="N93" s="81"/>
      <c r="O93" s="81"/>
      <c r="P93" s="81"/>
      <c r="Q93" s="81"/>
      <c r="R93" s="81"/>
      <c r="S93" s="81"/>
      <c r="T93" s="81"/>
      <c r="U93" s="81"/>
      <c r="V93" s="81"/>
      <c r="W93" s="81"/>
    </row>
    <row r="94" spans="1:23" ht="10.5" customHeight="1" x14ac:dyDescent="0.2">
      <c r="A94" s="109" t="s">
        <v>91</v>
      </c>
      <c r="B94" s="49" t="s">
        <v>27</v>
      </c>
      <c r="C94" s="50">
        <v>4260</v>
      </c>
      <c r="D94" s="110">
        <v>5.8951699827103505</v>
      </c>
      <c r="E94" s="110">
        <v>0</v>
      </c>
      <c r="F94" s="110">
        <v>5.8243960008026852</v>
      </c>
      <c r="G94" s="110">
        <v>9.5996569776037202</v>
      </c>
      <c r="H94" s="110">
        <v>7.1896672266961996</v>
      </c>
      <c r="I94" s="110">
        <v>56.509649077801832</v>
      </c>
      <c r="J94" s="110">
        <v>38.852423543382407</v>
      </c>
      <c r="K94" s="50">
        <v>4260</v>
      </c>
      <c r="L94" s="81"/>
      <c r="M94" s="81"/>
      <c r="N94" s="81"/>
      <c r="O94" s="81"/>
      <c r="P94" s="81"/>
      <c r="Q94" s="81"/>
      <c r="R94" s="81"/>
      <c r="S94" s="81"/>
      <c r="T94" s="81"/>
      <c r="U94" s="81"/>
      <c r="V94" s="81"/>
      <c r="W94" s="81"/>
    </row>
    <row r="95" spans="1:23" ht="10.5" customHeight="1" x14ac:dyDescent="0.2">
      <c r="A95" s="109" t="s">
        <v>92</v>
      </c>
      <c r="B95" s="49" t="s">
        <v>27</v>
      </c>
      <c r="C95" s="50">
        <v>4360</v>
      </c>
      <c r="D95" s="110">
        <v>33.218181690840559</v>
      </c>
      <c r="E95" s="110">
        <v>14.490996541718012</v>
      </c>
      <c r="F95" s="110">
        <v>32.993353998541146</v>
      </c>
      <c r="G95" s="110">
        <v>50.266006623735507</v>
      </c>
      <c r="H95" s="110">
        <v>39.239771337353581</v>
      </c>
      <c r="I95" s="110">
        <v>217.77045432228465</v>
      </c>
      <c r="J95" s="110">
        <v>153.85403716309634</v>
      </c>
      <c r="K95" s="50">
        <v>4360</v>
      </c>
      <c r="L95" s="81"/>
      <c r="M95" s="81"/>
      <c r="N95" s="81"/>
      <c r="O95" s="81"/>
      <c r="P95" s="81"/>
      <c r="Q95" s="81"/>
      <c r="R95" s="81"/>
      <c r="S95" s="81"/>
      <c r="T95" s="81"/>
      <c r="U95" s="81"/>
      <c r="V95" s="81"/>
      <c r="W95" s="81"/>
    </row>
    <row r="96" spans="1:23" ht="10.5" customHeight="1" x14ac:dyDescent="0.2">
      <c r="A96" s="109" t="s">
        <v>355</v>
      </c>
      <c r="B96" s="49" t="s">
        <v>27</v>
      </c>
      <c r="C96" s="50">
        <v>4368</v>
      </c>
      <c r="D96" s="110">
        <v>17.372876136874929</v>
      </c>
      <c r="E96" s="110">
        <v>14.490996541718012</v>
      </c>
      <c r="F96" s="110">
        <v>17.338277966690541</v>
      </c>
      <c r="G96" s="110">
        <v>22.400280685320332</v>
      </c>
      <c r="H96" s="110">
        <v>19.168881652000806</v>
      </c>
      <c r="I96" s="110">
        <v>26.296994595211697</v>
      </c>
      <c r="J96" s="110">
        <v>23.745033034214753</v>
      </c>
      <c r="K96" s="50">
        <v>4368</v>
      </c>
      <c r="L96" s="81"/>
      <c r="M96" s="81"/>
      <c r="N96" s="81"/>
      <c r="O96" s="81"/>
      <c r="P96" s="81"/>
      <c r="Q96" s="81"/>
      <c r="R96" s="81"/>
      <c r="S96" s="81"/>
      <c r="T96" s="81"/>
      <c r="U96" s="81"/>
      <c r="V96" s="81"/>
      <c r="W96" s="81"/>
    </row>
    <row r="97" spans="1:23" ht="10.5" customHeight="1" x14ac:dyDescent="0.2">
      <c r="A97" s="115" t="s">
        <v>93</v>
      </c>
      <c r="B97" s="49" t="s">
        <v>27</v>
      </c>
      <c r="C97" s="50">
        <v>4400</v>
      </c>
      <c r="D97" s="110">
        <v>-5.8185390763282978</v>
      </c>
      <c r="E97" s="110">
        <v>12.33652661287117</v>
      </c>
      <c r="F97" s="110">
        <v>-5.6005799174934712</v>
      </c>
      <c r="G97" s="110">
        <v>-10.984635174369014</v>
      </c>
      <c r="H97" s="110">
        <v>-7.5476494753340786</v>
      </c>
      <c r="I97" s="110">
        <v>24.64178454849614</v>
      </c>
      <c r="J97" s="110">
        <v>13.117528556270075</v>
      </c>
      <c r="K97" s="50">
        <v>4400</v>
      </c>
      <c r="L97" s="81"/>
      <c r="M97" s="81"/>
      <c r="N97" s="81"/>
      <c r="O97" s="81"/>
      <c r="P97" s="81"/>
      <c r="Q97" s="81"/>
      <c r="R97" s="81"/>
      <c r="S97" s="81"/>
      <c r="T97" s="81"/>
      <c r="U97" s="81"/>
      <c r="V97" s="81"/>
      <c r="W97" s="81"/>
    </row>
    <row r="98" spans="1:23" ht="10.5" customHeight="1" x14ac:dyDescent="0.2">
      <c r="A98" s="109" t="s">
        <v>94</v>
      </c>
      <c r="B98" s="49" t="s">
        <v>27</v>
      </c>
      <c r="C98" s="50">
        <v>4500</v>
      </c>
      <c r="D98" s="110">
        <v>501.18793602997829</v>
      </c>
      <c r="E98" s="110">
        <v>352.23595818261322</v>
      </c>
      <c r="F98" s="110">
        <v>499.39970522133348</v>
      </c>
      <c r="G98" s="110">
        <v>418.41896327545948</v>
      </c>
      <c r="H98" s="110">
        <v>470.11413330733757</v>
      </c>
      <c r="I98" s="110">
        <v>515.35017469490822</v>
      </c>
      <c r="J98" s="110">
        <v>499.15505549401286</v>
      </c>
      <c r="K98" s="50">
        <v>4500</v>
      </c>
      <c r="L98" s="81"/>
      <c r="M98" s="81"/>
      <c r="N98" s="81"/>
      <c r="O98" s="81"/>
      <c r="P98" s="81"/>
      <c r="Q98" s="81"/>
      <c r="R98" s="81"/>
      <c r="S98" s="81"/>
      <c r="T98" s="81"/>
      <c r="U98" s="81"/>
      <c r="V98" s="81"/>
      <c r="W98" s="81"/>
    </row>
    <row r="99" spans="1:23" ht="10.5" customHeight="1" x14ac:dyDescent="0.2">
      <c r="A99" s="109" t="s">
        <v>309</v>
      </c>
      <c r="B99" s="49" t="s">
        <v>27</v>
      </c>
      <c r="C99" s="50">
        <v>4510</v>
      </c>
      <c r="D99" s="110">
        <v>328.86731888672915</v>
      </c>
      <c r="E99" s="110">
        <v>316.14262431927494</v>
      </c>
      <c r="F99" s="110">
        <v>328.7145536050258</v>
      </c>
      <c r="G99" s="110">
        <v>316.04459459630209</v>
      </c>
      <c r="H99" s="110">
        <v>324.13263712980563</v>
      </c>
      <c r="I99" s="110">
        <v>343.4839376840514</v>
      </c>
      <c r="J99" s="110">
        <v>336.555908405732</v>
      </c>
      <c r="K99" s="50">
        <v>4510</v>
      </c>
      <c r="L99" s="81"/>
      <c r="M99" s="81"/>
      <c r="N99" s="81"/>
      <c r="O99" s="81"/>
      <c r="P99" s="81"/>
      <c r="Q99" s="81"/>
      <c r="R99" s="81"/>
      <c r="S99" s="81"/>
      <c r="T99" s="81"/>
      <c r="U99" s="81"/>
      <c r="V99" s="81"/>
      <c r="W99" s="81"/>
    </row>
    <row r="100" spans="1:23" ht="10.5" customHeight="1" x14ac:dyDescent="0.2">
      <c r="A100" s="121" t="s">
        <v>310</v>
      </c>
      <c r="B100" s="72" t="s">
        <v>27</v>
      </c>
      <c r="C100" s="73">
        <v>4560</v>
      </c>
      <c r="D100" s="122">
        <v>22.492028381208943</v>
      </c>
      <c r="E100" s="122">
        <v>17.126445919624757</v>
      </c>
      <c r="F100" s="122">
        <v>22.427612319047206</v>
      </c>
      <c r="G100" s="122">
        <v>26.233926616625716</v>
      </c>
      <c r="H100" s="122">
        <v>23.804113551445298</v>
      </c>
      <c r="I100" s="122">
        <v>25.338126301547568</v>
      </c>
      <c r="J100" s="122">
        <v>24.788928834626301</v>
      </c>
      <c r="K100" s="73">
        <v>4560</v>
      </c>
      <c r="L100" s="84"/>
      <c r="M100" s="84"/>
      <c r="N100" s="84"/>
      <c r="O100" s="84"/>
      <c r="P100" s="84"/>
      <c r="Q100" s="84"/>
      <c r="R100" s="84"/>
      <c r="S100" s="84"/>
      <c r="T100" s="84"/>
      <c r="U100" s="84"/>
      <c r="V100" s="84"/>
      <c r="W100" s="84"/>
    </row>
    <row r="101" spans="1:23" ht="10.5" customHeight="1" x14ac:dyDescent="0.2">
      <c r="A101" s="109" t="s">
        <v>474</v>
      </c>
      <c r="B101" s="49" t="s">
        <v>27</v>
      </c>
      <c r="C101" s="50">
        <v>4655</v>
      </c>
      <c r="D101" s="110">
        <v>284.7735862225698</v>
      </c>
      <c r="E101" s="110">
        <v>282.87951663552889</v>
      </c>
      <c r="F101" s="110">
        <v>284.75084712478662</v>
      </c>
      <c r="G101" s="110">
        <v>275.90638319021775</v>
      </c>
      <c r="H101" s="110">
        <v>281.55236834609531</v>
      </c>
      <c r="I101" s="110">
        <v>280.61510004141849</v>
      </c>
      <c r="J101" s="110">
        <v>280.95065486566625</v>
      </c>
      <c r="K101" s="50">
        <v>4655</v>
      </c>
      <c r="L101" s="81"/>
      <c r="M101" s="81"/>
      <c r="N101" s="81"/>
      <c r="O101" s="81"/>
      <c r="P101" s="81"/>
      <c r="Q101" s="81"/>
      <c r="R101" s="81"/>
      <c r="S101" s="81"/>
      <c r="T101" s="81"/>
      <c r="U101" s="81"/>
      <c r="V101" s="81"/>
      <c r="W101" s="81"/>
    </row>
    <row r="102" spans="1:23" ht="10.5" customHeight="1" x14ac:dyDescent="0.2">
      <c r="A102" s="109" t="s">
        <v>311</v>
      </c>
      <c r="B102" s="49" t="s">
        <v>27</v>
      </c>
      <c r="C102" s="50">
        <v>4690</v>
      </c>
      <c r="D102" s="110">
        <v>14.321285158020761</v>
      </c>
      <c r="E102" s="110">
        <v>3.1402790475811901</v>
      </c>
      <c r="F102" s="110">
        <v>14.187052502051452</v>
      </c>
      <c r="G102" s="110">
        <v>5.7330313635519321</v>
      </c>
      <c r="H102" s="110">
        <v>11.129771992329173</v>
      </c>
      <c r="I102" s="110">
        <v>6.77427372413936</v>
      </c>
      <c r="J102" s="110">
        <v>8.333601451963272</v>
      </c>
      <c r="K102" s="50">
        <v>4690</v>
      </c>
      <c r="L102" s="81"/>
      <c r="M102" s="81"/>
      <c r="N102" s="81"/>
      <c r="O102" s="81"/>
      <c r="P102" s="81"/>
      <c r="Q102" s="81"/>
      <c r="R102" s="81"/>
      <c r="S102" s="81"/>
      <c r="T102" s="81"/>
      <c r="U102" s="81"/>
      <c r="V102" s="81"/>
      <c r="W102" s="81"/>
    </row>
    <row r="103" spans="1:23" ht="10.5" customHeight="1" x14ac:dyDescent="0.2">
      <c r="A103" s="109" t="s">
        <v>95</v>
      </c>
      <c r="B103" s="49" t="s">
        <v>27</v>
      </c>
      <c r="C103" s="50">
        <v>4900</v>
      </c>
      <c r="D103" s="110">
        <v>98.872755261461649</v>
      </c>
      <c r="E103" s="110">
        <v>4.1201256111619031</v>
      </c>
      <c r="F103" s="110">
        <v>97.735210302411829</v>
      </c>
      <c r="G103" s="110">
        <v>30.434224065565122</v>
      </c>
      <c r="H103" s="110">
        <v>73.396733956524884</v>
      </c>
      <c r="I103" s="110">
        <v>59.445553052174702</v>
      </c>
      <c r="J103" s="110">
        <v>64.440265914058628</v>
      </c>
      <c r="K103" s="50">
        <v>4900</v>
      </c>
      <c r="L103" s="81"/>
      <c r="M103" s="81"/>
      <c r="N103" s="81"/>
      <c r="O103" s="81"/>
      <c r="P103" s="81"/>
      <c r="Q103" s="81"/>
      <c r="R103" s="81"/>
      <c r="S103" s="81"/>
      <c r="T103" s="81"/>
      <c r="U103" s="81"/>
      <c r="V103" s="81"/>
      <c r="W103" s="81"/>
    </row>
    <row r="104" spans="1:23" ht="10.5" customHeight="1" x14ac:dyDescent="0.2">
      <c r="A104" s="109" t="s">
        <v>96</v>
      </c>
      <c r="B104" s="49" t="s">
        <v>27</v>
      </c>
      <c r="C104" s="50">
        <v>5000</v>
      </c>
      <c r="D104" s="110">
        <v>1717.1793305699844</v>
      </c>
      <c r="E104" s="110">
        <v>1127.9445084867036</v>
      </c>
      <c r="F104" s="110">
        <v>1710.1053200224012</v>
      </c>
      <c r="G104" s="110">
        <v>1997.7233067797042</v>
      </c>
      <c r="H104" s="110">
        <v>1814.118410450365</v>
      </c>
      <c r="I104" s="110">
        <v>2394.2341166601145</v>
      </c>
      <c r="J104" s="110">
        <v>2186.5447892080433</v>
      </c>
      <c r="K104" s="50">
        <v>5000</v>
      </c>
      <c r="L104" s="81"/>
      <c r="M104" s="81"/>
      <c r="N104" s="81"/>
      <c r="O104" s="81"/>
      <c r="P104" s="81"/>
      <c r="Q104" s="81"/>
      <c r="R104" s="81"/>
      <c r="S104" s="81"/>
      <c r="T104" s="81"/>
      <c r="U104" s="81"/>
      <c r="V104" s="81"/>
      <c r="W104" s="81"/>
    </row>
    <row r="105" spans="1:23" ht="10.5" customHeight="1" x14ac:dyDescent="0.2">
      <c r="A105" s="106" t="s">
        <v>97</v>
      </c>
      <c r="B105" s="54" t="s">
        <v>27</v>
      </c>
      <c r="C105" s="55">
        <v>5100</v>
      </c>
      <c r="D105" s="108">
        <v>923.18762351692192</v>
      </c>
      <c r="E105" s="108">
        <v>744.85033986564383</v>
      </c>
      <c r="F105" s="108">
        <v>921.04660981865436</v>
      </c>
      <c r="G105" s="108">
        <v>1138.2807350215166</v>
      </c>
      <c r="H105" s="108">
        <v>999.6063444288236</v>
      </c>
      <c r="I105" s="108">
        <v>1267.1819484080049</v>
      </c>
      <c r="J105" s="108">
        <v>1171.3862362110233</v>
      </c>
      <c r="K105" s="55">
        <v>5100</v>
      </c>
      <c r="L105" s="82"/>
      <c r="M105" s="82"/>
      <c r="N105" s="82"/>
      <c r="O105" s="82"/>
      <c r="P105" s="82"/>
      <c r="Q105" s="82"/>
      <c r="R105" s="82"/>
      <c r="S105" s="82"/>
      <c r="T105" s="82"/>
      <c r="U105" s="82"/>
      <c r="V105" s="82"/>
      <c r="W105" s="82"/>
    </row>
    <row r="106" spans="1:23" ht="10.5" customHeight="1" x14ac:dyDescent="0.2">
      <c r="A106" s="115" t="s">
        <v>98</v>
      </c>
      <c r="B106" s="49" t="s">
        <v>27</v>
      </c>
      <c r="C106" s="50">
        <v>5110</v>
      </c>
      <c r="D106" s="110">
        <v>447.84867122781185</v>
      </c>
      <c r="E106" s="110">
        <v>443.99769447867396</v>
      </c>
      <c r="F106" s="110">
        <v>447.80243864086862</v>
      </c>
      <c r="G106" s="110">
        <v>469.02437000592619</v>
      </c>
      <c r="H106" s="110">
        <v>455.47705833700189</v>
      </c>
      <c r="I106" s="110">
        <v>468.30195461907743</v>
      </c>
      <c r="J106" s="110">
        <v>463.71046699866878</v>
      </c>
      <c r="K106" s="50">
        <v>5110</v>
      </c>
      <c r="L106" s="81"/>
      <c r="M106" s="81"/>
      <c r="N106" s="81"/>
      <c r="O106" s="81"/>
      <c r="P106" s="81"/>
      <c r="Q106" s="81"/>
      <c r="R106" s="81"/>
      <c r="S106" s="81"/>
      <c r="T106" s="81"/>
      <c r="U106" s="81"/>
      <c r="V106" s="81"/>
      <c r="W106" s="81"/>
    </row>
    <row r="107" spans="1:23" ht="10.5" customHeight="1" x14ac:dyDescent="0.2">
      <c r="A107" s="115" t="s">
        <v>312</v>
      </c>
      <c r="B107" s="49" t="s">
        <v>27</v>
      </c>
      <c r="C107" s="50">
        <v>5111</v>
      </c>
      <c r="D107" s="110">
        <v>70.954664595482797</v>
      </c>
      <c r="E107" s="110">
        <v>47.424176173629604</v>
      </c>
      <c r="F107" s="110">
        <v>70.672171237915322</v>
      </c>
      <c r="G107" s="110">
        <v>79.793310473597501</v>
      </c>
      <c r="H107" s="110">
        <v>73.970705835223399</v>
      </c>
      <c r="I107" s="110">
        <v>87.464931054716899</v>
      </c>
      <c r="J107" s="110">
        <v>82.633814554468159</v>
      </c>
      <c r="K107" s="50">
        <v>5111</v>
      </c>
      <c r="L107" s="81"/>
      <c r="M107" s="81"/>
      <c r="N107" s="81"/>
      <c r="O107" s="81"/>
      <c r="P107" s="81"/>
      <c r="Q107" s="81"/>
      <c r="R107" s="81"/>
      <c r="S107" s="81"/>
      <c r="T107" s="81"/>
      <c r="U107" s="81"/>
      <c r="V107" s="81"/>
      <c r="W107" s="81"/>
    </row>
    <row r="108" spans="1:23" ht="10.5" customHeight="1" x14ac:dyDescent="0.2">
      <c r="A108" s="115" t="s">
        <v>313</v>
      </c>
      <c r="B108" s="49" t="s">
        <v>27</v>
      </c>
      <c r="C108" s="50">
        <v>5112</v>
      </c>
      <c r="D108" s="110">
        <v>207.1219890127752</v>
      </c>
      <c r="E108" s="110">
        <v>185.3818022816711</v>
      </c>
      <c r="F108" s="110">
        <v>206.86098897598421</v>
      </c>
      <c r="G108" s="110">
        <v>201.1337345089207</v>
      </c>
      <c r="H108" s="110">
        <v>204.7898061424527</v>
      </c>
      <c r="I108" s="110">
        <v>194.9043467654005</v>
      </c>
      <c r="J108" s="110">
        <v>198.44347592118396</v>
      </c>
      <c r="K108" s="50">
        <v>5112</v>
      </c>
      <c r="L108" s="81"/>
      <c r="M108" s="81"/>
      <c r="N108" s="81"/>
      <c r="O108" s="81"/>
      <c r="P108" s="81"/>
      <c r="Q108" s="81"/>
      <c r="R108" s="81"/>
      <c r="S108" s="81"/>
      <c r="T108" s="81"/>
      <c r="U108" s="81"/>
      <c r="V108" s="81"/>
      <c r="W108" s="81"/>
    </row>
    <row r="109" spans="1:23" ht="10.5" customHeight="1" x14ac:dyDescent="0.2">
      <c r="A109" s="115" t="s">
        <v>314</v>
      </c>
      <c r="B109" s="49" t="s">
        <v>27</v>
      </c>
      <c r="C109" s="50">
        <v>5113</v>
      </c>
      <c r="D109" s="110">
        <v>144.56397545589115</v>
      </c>
      <c r="E109" s="110">
        <v>111.97281074849943</v>
      </c>
      <c r="F109" s="110">
        <v>144.1727048889498</v>
      </c>
      <c r="G109" s="110">
        <v>143.42573400853931</v>
      </c>
      <c r="H109" s="110">
        <v>143.90257314021207</v>
      </c>
      <c r="I109" s="110">
        <v>140.14434797499669</v>
      </c>
      <c r="J109" s="110">
        <v>141.48984379354098</v>
      </c>
      <c r="K109" s="50">
        <v>5113</v>
      </c>
      <c r="L109" s="81"/>
      <c r="M109" s="81"/>
      <c r="N109" s="81"/>
      <c r="O109" s="81"/>
      <c r="P109" s="81"/>
      <c r="Q109" s="81"/>
      <c r="R109" s="81"/>
      <c r="S109" s="81"/>
      <c r="T109" s="81"/>
      <c r="U109" s="81"/>
      <c r="V109" s="81"/>
      <c r="W109" s="81"/>
    </row>
    <row r="110" spans="1:23" ht="10.5" customHeight="1" x14ac:dyDescent="0.2">
      <c r="A110" s="109" t="s">
        <v>99</v>
      </c>
      <c r="B110" s="49" t="s">
        <v>27</v>
      </c>
      <c r="C110" s="50">
        <v>5210</v>
      </c>
      <c r="D110" s="110">
        <v>190.482021201137</v>
      </c>
      <c r="E110" s="110">
        <v>34.76567158246214</v>
      </c>
      <c r="F110" s="110">
        <v>188.6125812794788</v>
      </c>
      <c r="G110" s="110">
        <v>338.53004120564952</v>
      </c>
      <c r="H110" s="110">
        <v>242.82816943457337</v>
      </c>
      <c r="I110" s="110">
        <v>406.13404568128294</v>
      </c>
      <c r="J110" s="110">
        <v>347.66831678686953</v>
      </c>
      <c r="K110" s="50">
        <v>5210</v>
      </c>
      <c r="L110" s="81"/>
      <c r="M110" s="81"/>
      <c r="N110" s="81"/>
      <c r="O110" s="81"/>
      <c r="P110" s="81"/>
      <c r="Q110" s="81"/>
      <c r="R110" s="81"/>
      <c r="S110" s="81"/>
      <c r="T110" s="81"/>
      <c r="U110" s="81"/>
      <c r="V110" s="81"/>
      <c r="W110" s="81"/>
    </row>
    <row r="111" spans="1:23" ht="10.5" customHeight="1" x14ac:dyDescent="0.2">
      <c r="A111" s="115" t="s">
        <v>315</v>
      </c>
      <c r="B111" s="49" t="s">
        <v>27</v>
      </c>
      <c r="C111" s="50">
        <v>5211</v>
      </c>
      <c r="D111" s="110">
        <v>27.564110459599487</v>
      </c>
      <c r="E111" s="110">
        <v>14.31013236872441</v>
      </c>
      <c r="F111" s="110">
        <v>27.404990907769886</v>
      </c>
      <c r="G111" s="110">
        <v>42.993123125412502</v>
      </c>
      <c r="H111" s="110">
        <v>33.042224601797692</v>
      </c>
      <c r="I111" s="110">
        <v>68.168134547867552</v>
      </c>
      <c r="J111" s="110">
        <v>55.592580163198669</v>
      </c>
      <c r="K111" s="50">
        <v>5211</v>
      </c>
      <c r="L111" s="81"/>
      <c r="M111" s="81"/>
      <c r="N111" s="81"/>
      <c r="O111" s="81"/>
      <c r="P111" s="81"/>
      <c r="Q111" s="81"/>
      <c r="R111" s="81"/>
      <c r="S111" s="81"/>
      <c r="T111" s="81"/>
      <c r="U111" s="81"/>
      <c r="V111" s="81"/>
      <c r="W111" s="81"/>
    </row>
    <row r="112" spans="1:23" ht="10.5" customHeight="1" x14ac:dyDescent="0.2">
      <c r="A112" s="115" t="s">
        <v>316</v>
      </c>
      <c r="B112" s="49" t="s">
        <v>27</v>
      </c>
      <c r="C112" s="50">
        <v>5280</v>
      </c>
      <c r="D112" s="110">
        <v>89.675186873872036</v>
      </c>
      <c r="E112" s="110">
        <v>9.2022101204436151</v>
      </c>
      <c r="F112" s="110">
        <v>88.70907512179248</v>
      </c>
      <c r="G112" s="110">
        <v>178.42568557094651</v>
      </c>
      <c r="H112" s="110">
        <v>121.15385376984162</v>
      </c>
      <c r="I112" s="110">
        <v>264.93701775422159</v>
      </c>
      <c r="J112" s="110">
        <v>213.46068586526951</v>
      </c>
      <c r="K112" s="50">
        <v>5280</v>
      </c>
      <c r="L112" s="81"/>
      <c r="M112" s="81"/>
      <c r="N112" s="81"/>
      <c r="O112" s="81"/>
      <c r="P112" s="81"/>
      <c r="Q112" s="81"/>
      <c r="R112" s="81"/>
      <c r="S112" s="81"/>
      <c r="T112" s="81"/>
      <c r="U112" s="81"/>
      <c r="V112" s="81"/>
      <c r="W112" s="81"/>
    </row>
    <row r="113" spans="1:23" ht="10.5" customHeight="1" x14ac:dyDescent="0.2">
      <c r="A113" s="115" t="s">
        <v>317</v>
      </c>
      <c r="B113" s="49" t="s">
        <v>27</v>
      </c>
      <c r="C113" s="50">
        <v>5291</v>
      </c>
      <c r="D113" s="110">
        <v>24.840658190172658</v>
      </c>
      <c r="E113" s="110">
        <v>9.2161227491354296</v>
      </c>
      <c r="F113" s="110">
        <v>24.653079105623302</v>
      </c>
      <c r="G113" s="110">
        <v>41.627519965765146</v>
      </c>
      <c r="H113" s="110">
        <v>30.791652259742012</v>
      </c>
      <c r="I113" s="110">
        <v>37.065220678250476</v>
      </c>
      <c r="J113" s="110">
        <v>34.81919770108</v>
      </c>
      <c r="K113" s="50">
        <v>5291</v>
      </c>
      <c r="L113" s="81"/>
      <c r="M113" s="81"/>
      <c r="N113" s="81"/>
      <c r="O113" s="81"/>
      <c r="P113" s="81"/>
      <c r="Q113" s="81"/>
      <c r="R113" s="81"/>
      <c r="S113" s="81"/>
      <c r="T113" s="81"/>
      <c r="U113" s="81"/>
      <c r="V113" s="81"/>
      <c r="W113" s="81"/>
    </row>
    <row r="114" spans="1:23" ht="10.5" customHeight="1" x14ac:dyDescent="0.2">
      <c r="A114" s="115" t="s">
        <v>100</v>
      </c>
      <c r="B114" s="49" t="s">
        <v>27</v>
      </c>
      <c r="C114" s="50">
        <v>5300</v>
      </c>
      <c r="D114" s="110">
        <v>284.85724505008551</v>
      </c>
      <c r="E114" s="110">
        <v>266.09094884127677</v>
      </c>
      <c r="F114" s="110">
        <v>284.63194781315229</v>
      </c>
      <c r="G114" s="110">
        <v>330.72645016887867</v>
      </c>
      <c r="H114" s="110">
        <v>301.30139083308342</v>
      </c>
      <c r="I114" s="110">
        <v>392.74592262457907</v>
      </c>
      <c r="J114" s="110">
        <v>360.00753422438908</v>
      </c>
      <c r="K114" s="50">
        <v>5300</v>
      </c>
      <c r="L114" s="81"/>
      <c r="M114" s="81"/>
      <c r="N114" s="81"/>
      <c r="O114" s="81"/>
      <c r="P114" s="81"/>
      <c r="Q114" s="81"/>
      <c r="R114" s="81"/>
      <c r="S114" s="81"/>
      <c r="T114" s="81"/>
      <c r="U114" s="81"/>
      <c r="V114" s="81"/>
      <c r="W114" s="81"/>
    </row>
    <row r="115" spans="1:23" ht="10.5" customHeight="1" x14ac:dyDescent="0.2">
      <c r="A115" s="115" t="s">
        <v>318</v>
      </c>
      <c r="B115" s="49" t="s">
        <v>27</v>
      </c>
      <c r="C115" s="50">
        <v>5351</v>
      </c>
      <c r="D115" s="110">
        <v>26.875519094088901</v>
      </c>
      <c r="E115" s="110">
        <v>6.8609134634495375</v>
      </c>
      <c r="F115" s="110">
        <v>26.635235380311972</v>
      </c>
      <c r="G115" s="110">
        <v>46.156392772437236</v>
      </c>
      <c r="H115" s="110">
        <v>33.694793553212214</v>
      </c>
      <c r="I115" s="110">
        <v>51.542608874698402</v>
      </c>
      <c r="J115" s="110">
        <v>45.152847796124881</v>
      </c>
      <c r="K115" s="50">
        <v>5351</v>
      </c>
      <c r="L115" s="81"/>
      <c r="M115" s="81"/>
      <c r="N115" s="81"/>
      <c r="O115" s="81"/>
      <c r="P115" s="81"/>
      <c r="Q115" s="81"/>
      <c r="R115" s="81"/>
      <c r="S115" s="81"/>
      <c r="T115" s="81"/>
      <c r="U115" s="81"/>
      <c r="V115" s="81"/>
      <c r="W115" s="81"/>
    </row>
    <row r="116" spans="1:23" ht="10.5" customHeight="1" x14ac:dyDescent="0.2">
      <c r="A116" s="115" t="s">
        <v>319</v>
      </c>
      <c r="B116" s="49" t="s">
        <v>27</v>
      </c>
      <c r="C116" s="50">
        <v>5355</v>
      </c>
      <c r="D116" s="110">
        <v>115.1820002139773</v>
      </c>
      <c r="E116" s="110">
        <v>53.820010335095603</v>
      </c>
      <c r="F116" s="110">
        <v>114.44532385447567</v>
      </c>
      <c r="G116" s="110">
        <v>140.79582543765468</v>
      </c>
      <c r="H116" s="110">
        <v>123.97462045686838</v>
      </c>
      <c r="I116" s="110">
        <v>141.04757824235483</v>
      </c>
      <c r="J116" s="110">
        <v>134.93522671984115</v>
      </c>
      <c r="K116" s="50">
        <v>5355</v>
      </c>
      <c r="L116" s="81"/>
      <c r="M116" s="81"/>
      <c r="N116" s="81"/>
      <c r="O116" s="81"/>
      <c r="P116" s="81"/>
      <c r="Q116" s="81"/>
      <c r="R116" s="81"/>
      <c r="S116" s="81"/>
      <c r="T116" s="81"/>
      <c r="U116" s="81"/>
      <c r="V116" s="81"/>
      <c r="W116" s="81"/>
    </row>
    <row r="117" spans="1:23" ht="10.5" customHeight="1" x14ac:dyDescent="0.2">
      <c r="A117" s="115" t="s">
        <v>320</v>
      </c>
      <c r="B117" s="49" t="s">
        <v>27</v>
      </c>
      <c r="C117" s="50">
        <v>5357</v>
      </c>
      <c r="D117" s="110">
        <v>133.71264786709844</v>
      </c>
      <c r="E117" s="110">
        <v>196.95909687164607</v>
      </c>
      <c r="F117" s="110">
        <v>134.47194794677381</v>
      </c>
      <c r="G117" s="110">
        <v>126.31028953465793</v>
      </c>
      <c r="H117" s="110">
        <v>131.52039639732959</v>
      </c>
      <c r="I117" s="110">
        <v>69.861654136360215</v>
      </c>
      <c r="J117" s="110">
        <v>91.936324024872604</v>
      </c>
      <c r="K117" s="50">
        <v>5357</v>
      </c>
      <c r="L117" s="81"/>
      <c r="M117" s="81"/>
      <c r="N117" s="81"/>
      <c r="O117" s="81"/>
      <c r="P117" s="81"/>
      <c r="Q117" s="81"/>
      <c r="R117" s="81"/>
      <c r="S117" s="81"/>
      <c r="T117" s="81"/>
      <c r="U117" s="81"/>
      <c r="V117" s="81"/>
      <c r="W117" s="81"/>
    </row>
    <row r="118" spans="1:23" ht="10.5" customHeight="1" x14ac:dyDescent="0.2">
      <c r="A118" s="115" t="s">
        <v>101</v>
      </c>
      <c r="B118" s="49" t="s">
        <v>27</v>
      </c>
      <c r="C118" s="50">
        <v>5360</v>
      </c>
      <c r="D118" s="110">
        <v>510.46899418856151</v>
      </c>
      <c r="E118" s="110">
        <v>407.50288190165759</v>
      </c>
      <c r="F118" s="110">
        <v>509.23284293431965</v>
      </c>
      <c r="G118" s="110">
        <v>529.58184879131352</v>
      </c>
      <c r="H118" s="110">
        <v>516.59178112238465</v>
      </c>
      <c r="I118" s="110">
        <v>484.51637898550894</v>
      </c>
      <c r="J118" s="110">
        <v>495.99981000841257</v>
      </c>
      <c r="K118" s="50">
        <v>5360</v>
      </c>
      <c r="L118" s="81"/>
      <c r="M118" s="81"/>
      <c r="N118" s="81"/>
      <c r="O118" s="81"/>
      <c r="P118" s="81"/>
      <c r="Q118" s="81"/>
      <c r="R118" s="81"/>
      <c r="S118" s="81"/>
      <c r="T118" s="81"/>
      <c r="U118" s="81"/>
      <c r="V118" s="81"/>
      <c r="W118" s="81"/>
    </row>
    <row r="119" spans="1:23" ht="10.5" customHeight="1" x14ac:dyDescent="0.2">
      <c r="A119" s="115" t="s">
        <v>102</v>
      </c>
      <c r="B119" s="49" t="s">
        <v>27</v>
      </c>
      <c r="C119" s="50">
        <v>5500</v>
      </c>
      <c r="D119" s="110">
        <v>144.22380958246185</v>
      </c>
      <c r="E119" s="110">
        <v>2.9812775768175856E-2</v>
      </c>
      <c r="F119" s="110">
        <v>142.49270032672857</v>
      </c>
      <c r="G119" s="110">
        <v>205.93701680868708</v>
      </c>
      <c r="H119" s="110">
        <v>165.43646508142268</v>
      </c>
      <c r="I119" s="110">
        <v>457.3069122645237</v>
      </c>
      <c r="J119" s="110">
        <v>352.81331516016195</v>
      </c>
      <c r="K119" s="50">
        <v>5500</v>
      </c>
      <c r="L119" s="81"/>
      <c r="M119" s="81"/>
      <c r="N119" s="81"/>
      <c r="O119" s="81"/>
      <c r="P119" s="81"/>
      <c r="Q119" s="81"/>
      <c r="R119" s="81"/>
      <c r="S119" s="81"/>
      <c r="T119" s="81"/>
      <c r="U119" s="81"/>
      <c r="V119" s="81"/>
      <c r="W119" s="81"/>
    </row>
    <row r="120" spans="1:23" ht="10.5" customHeight="1" x14ac:dyDescent="0.2">
      <c r="A120" s="115" t="s">
        <v>321</v>
      </c>
      <c r="B120" s="49" t="s">
        <v>27</v>
      </c>
      <c r="C120" s="50">
        <v>5514</v>
      </c>
      <c r="D120" s="110">
        <v>26.364098963755982</v>
      </c>
      <c r="E120" s="110">
        <v>0</v>
      </c>
      <c r="F120" s="110">
        <v>26.047586926181978</v>
      </c>
      <c r="G120" s="110">
        <v>0</v>
      </c>
      <c r="H120" s="110">
        <v>16.627835244694325</v>
      </c>
      <c r="I120" s="110">
        <v>0</v>
      </c>
      <c r="J120" s="110">
        <v>5.9529915876916473</v>
      </c>
      <c r="K120" s="50">
        <v>5514</v>
      </c>
      <c r="L120" s="81"/>
      <c r="M120" s="81"/>
      <c r="N120" s="81"/>
      <c r="O120" s="81"/>
      <c r="P120" s="81"/>
      <c r="Q120" s="81"/>
      <c r="R120" s="81"/>
      <c r="S120" s="81"/>
      <c r="T120" s="81"/>
      <c r="U120" s="81"/>
      <c r="V120" s="81"/>
      <c r="W120" s="81"/>
    </row>
    <row r="121" spans="1:23" ht="10.5" customHeight="1" x14ac:dyDescent="0.2">
      <c r="A121" s="115" t="s">
        <v>284</v>
      </c>
      <c r="B121" s="49" t="s">
        <v>27</v>
      </c>
      <c r="C121" s="50">
        <v>5361</v>
      </c>
      <c r="D121" s="110">
        <v>745.60932438493057</v>
      </c>
      <c r="E121" s="110">
        <v>573.28576539332994</v>
      </c>
      <c r="F121" s="110">
        <v>743.54050796706542</v>
      </c>
      <c r="G121" s="110">
        <v>787.28487917347763</v>
      </c>
      <c r="H121" s="110">
        <v>759.36005836898926</v>
      </c>
      <c r="I121" s="110">
        <v>890.18817035327334</v>
      </c>
      <c r="J121" s="110">
        <v>843.34992360527747</v>
      </c>
      <c r="K121" s="50">
        <v>5361</v>
      </c>
      <c r="L121" s="81"/>
      <c r="M121" s="81"/>
      <c r="N121" s="81"/>
      <c r="O121" s="81"/>
      <c r="P121" s="81"/>
      <c r="Q121" s="81"/>
      <c r="R121" s="81"/>
      <c r="S121" s="81"/>
      <c r="T121" s="81"/>
      <c r="U121" s="81"/>
      <c r="V121" s="81"/>
      <c r="W121" s="81"/>
    </row>
    <row r="122" spans="1:23" ht="10.5" customHeight="1" x14ac:dyDescent="0.2">
      <c r="A122" s="115" t="s">
        <v>103</v>
      </c>
      <c r="B122" s="49" t="s">
        <v>27</v>
      </c>
      <c r="C122" s="50">
        <v>5600</v>
      </c>
      <c r="D122" s="110">
        <v>194.86524625376794</v>
      </c>
      <c r="E122" s="110">
        <v>108.87426958699368</v>
      </c>
      <c r="F122" s="110">
        <v>193.83288860425384</v>
      </c>
      <c r="G122" s="110">
        <v>191.2926056013232</v>
      </c>
      <c r="H122" s="110">
        <v>192.9142301827992</v>
      </c>
      <c r="I122" s="110">
        <v>189.9341721452426</v>
      </c>
      <c r="J122" s="110">
        <v>191.00107352881687</v>
      </c>
      <c r="K122" s="50">
        <v>5600</v>
      </c>
      <c r="L122" s="81"/>
      <c r="M122" s="81"/>
      <c r="N122" s="81"/>
      <c r="O122" s="81"/>
      <c r="P122" s="81"/>
      <c r="Q122" s="81"/>
      <c r="R122" s="81"/>
      <c r="S122" s="81"/>
      <c r="T122" s="81"/>
      <c r="U122" s="81"/>
      <c r="V122" s="81"/>
      <c r="W122" s="81"/>
    </row>
    <row r="123" spans="1:23" ht="10.5" customHeight="1" x14ac:dyDescent="0.2">
      <c r="A123" s="119" t="s">
        <v>322</v>
      </c>
      <c r="B123" s="68" t="s">
        <v>27</v>
      </c>
      <c r="C123" s="69">
        <v>5621</v>
      </c>
      <c r="D123" s="120">
        <v>3.2444120177934419</v>
      </c>
      <c r="E123" s="120">
        <v>0</v>
      </c>
      <c r="F123" s="120">
        <v>3.2054614942085808</v>
      </c>
      <c r="G123" s="120">
        <v>3.2266597141171149</v>
      </c>
      <c r="H123" s="120">
        <v>3.2131275389824738</v>
      </c>
      <c r="I123" s="120">
        <v>2.6451846689800758</v>
      </c>
      <c r="J123" s="120">
        <v>2.8485159552034323</v>
      </c>
      <c r="K123" s="69">
        <v>5621</v>
      </c>
      <c r="L123" s="83"/>
      <c r="M123" s="83"/>
      <c r="N123" s="83"/>
      <c r="O123" s="83"/>
      <c r="P123" s="83"/>
      <c r="Q123" s="83"/>
      <c r="R123" s="83"/>
      <c r="S123" s="83"/>
      <c r="T123" s="83"/>
      <c r="U123" s="83"/>
      <c r="V123" s="83"/>
      <c r="W123" s="83"/>
    </row>
    <row r="124" spans="1:23" ht="10.5" customHeight="1" x14ac:dyDescent="0.2">
      <c r="A124" s="115" t="s">
        <v>377</v>
      </c>
      <c r="B124" s="49" t="s">
        <v>27</v>
      </c>
      <c r="C124" s="50">
        <v>5635</v>
      </c>
      <c r="D124" s="110">
        <v>25.340413420479567</v>
      </c>
      <c r="E124" s="110">
        <v>13.92057876535358</v>
      </c>
      <c r="F124" s="110">
        <v>25.203313527916528</v>
      </c>
      <c r="G124" s="110">
        <v>32.219591616337198</v>
      </c>
      <c r="H124" s="110">
        <v>27.740654031222547</v>
      </c>
      <c r="I124" s="110">
        <v>40.177892183528357</v>
      </c>
      <c r="J124" s="110">
        <v>35.725191455788213</v>
      </c>
      <c r="K124" s="50">
        <v>5635</v>
      </c>
      <c r="L124" s="81"/>
      <c r="M124" s="81"/>
      <c r="N124" s="81"/>
      <c r="O124" s="81"/>
      <c r="P124" s="81"/>
      <c r="Q124" s="81"/>
      <c r="R124" s="81"/>
      <c r="S124" s="81"/>
      <c r="T124" s="81"/>
      <c r="U124" s="81"/>
      <c r="V124" s="81"/>
      <c r="W124" s="81"/>
    </row>
    <row r="125" spans="1:23" ht="10.5" customHeight="1" x14ac:dyDescent="0.2">
      <c r="A125" s="115" t="s">
        <v>378</v>
      </c>
      <c r="B125" s="49" t="s">
        <v>27</v>
      </c>
      <c r="C125" s="50">
        <v>5636</v>
      </c>
      <c r="D125" s="110">
        <v>25.159281432498037</v>
      </c>
      <c r="E125" s="110">
        <v>13.374011209603688</v>
      </c>
      <c r="F125" s="110">
        <v>25.017794333062678</v>
      </c>
      <c r="G125" s="110">
        <v>31.672288937401358</v>
      </c>
      <c r="H125" s="110">
        <v>27.42430081354064</v>
      </c>
      <c r="I125" s="110">
        <v>41.121946321791313</v>
      </c>
      <c r="J125" s="110">
        <v>36.218002586372307</v>
      </c>
      <c r="K125" s="50">
        <v>5636</v>
      </c>
      <c r="L125" s="81"/>
      <c r="M125" s="81"/>
      <c r="N125" s="81"/>
      <c r="O125" s="81"/>
      <c r="P125" s="81"/>
      <c r="Q125" s="81"/>
      <c r="R125" s="81"/>
      <c r="S125" s="81"/>
      <c r="T125" s="81"/>
      <c r="U125" s="81"/>
      <c r="V125" s="81"/>
      <c r="W125" s="81"/>
    </row>
    <row r="126" spans="1:23" ht="10.5" customHeight="1" x14ac:dyDescent="0.2">
      <c r="A126" s="109" t="s">
        <v>379</v>
      </c>
      <c r="B126" s="49" t="s">
        <v>27</v>
      </c>
      <c r="C126" s="50">
        <v>5660</v>
      </c>
      <c r="D126" s="110">
        <v>151.49447173097221</v>
      </c>
      <c r="E126" s="110">
        <v>94.953690821640109</v>
      </c>
      <c r="F126" s="110">
        <v>150.81567600211986</v>
      </c>
      <c r="G126" s="110">
        <v>153.66986368818993</v>
      </c>
      <c r="H126" s="110">
        <v>151.84785373633125</v>
      </c>
      <c r="I126" s="110">
        <v>142.968789020944</v>
      </c>
      <c r="J126" s="110">
        <v>146.14761517476566</v>
      </c>
      <c r="K126" s="50">
        <v>5660</v>
      </c>
      <c r="L126" s="81"/>
      <c r="M126" s="81"/>
      <c r="N126" s="81"/>
      <c r="O126" s="81"/>
      <c r="P126" s="81"/>
      <c r="Q126" s="81"/>
      <c r="R126" s="81"/>
      <c r="S126" s="81"/>
      <c r="T126" s="81"/>
      <c r="U126" s="81"/>
      <c r="V126" s="81"/>
      <c r="W126" s="81"/>
    </row>
    <row r="127" spans="1:23" ht="10.5" customHeight="1" x14ac:dyDescent="0.2">
      <c r="A127" s="109" t="s">
        <v>380</v>
      </c>
      <c r="B127" s="49" t="s">
        <v>27</v>
      </c>
      <c r="C127" s="50">
        <v>5650</v>
      </c>
      <c r="D127" s="110">
        <v>13.757288449309735</v>
      </c>
      <c r="E127" s="110">
        <v>7.2584171403585485</v>
      </c>
      <c r="F127" s="110">
        <v>13.679266780419962</v>
      </c>
      <c r="G127" s="110">
        <v>12.708255324239138</v>
      </c>
      <c r="H127" s="110">
        <v>13.32811383780672</v>
      </c>
      <c r="I127" s="110">
        <v>17.994705298540907</v>
      </c>
      <c r="J127" s="110">
        <v>16.324001968845099</v>
      </c>
      <c r="K127" s="50">
        <v>5650</v>
      </c>
      <c r="L127" s="81"/>
      <c r="M127" s="81"/>
      <c r="N127" s="81"/>
      <c r="O127" s="81"/>
      <c r="P127" s="81"/>
      <c r="Q127" s="81"/>
      <c r="R127" s="81"/>
      <c r="S127" s="81"/>
      <c r="T127" s="81"/>
      <c r="U127" s="81"/>
      <c r="V127" s="81"/>
      <c r="W127" s="81"/>
    </row>
    <row r="128" spans="1:23" ht="10.5" customHeight="1" x14ac:dyDescent="0.2">
      <c r="A128" s="109" t="s">
        <v>323</v>
      </c>
      <c r="B128" s="49" t="s">
        <v>27</v>
      </c>
      <c r="C128" s="50">
        <v>5700</v>
      </c>
      <c r="D128" s="110">
        <v>454.90282027335491</v>
      </c>
      <c r="E128" s="110">
        <v>274.18809873991336</v>
      </c>
      <c r="F128" s="110">
        <v>452.73326443870258</v>
      </c>
      <c r="G128" s="110">
        <v>462.21273874994779</v>
      </c>
      <c r="H128" s="110">
        <v>456.16138598931036</v>
      </c>
      <c r="I128" s="110">
        <v>479.81106685363306</v>
      </c>
      <c r="J128" s="110">
        <v>471.3441588547808</v>
      </c>
      <c r="K128" s="50">
        <v>5700</v>
      </c>
      <c r="L128" s="81"/>
      <c r="M128" s="81"/>
      <c r="N128" s="81"/>
      <c r="O128" s="81"/>
      <c r="P128" s="81"/>
      <c r="Q128" s="81"/>
      <c r="R128" s="81"/>
      <c r="S128" s="81"/>
      <c r="T128" s="81"/>
      <c r="U128" s="81"/>
      <c r="V128" s="81"/>
      <c r="W128" s="81"/>
    </row>
    <row r="129" spans="1:23" ht="10.5" customHeight="1" x14ac:dyDescent="0.2">
      <c r="A129" s="106" t="s">
        <v>324</v>
      </c>
      <c r="B129" s="54" t="s">
        <v>27</v>
      </c>
      <c r="C129" s="55">
        <v>5710</v>
      </c>
      <c r="D129" s="108">
        <v>118.12771350812334</v>
      </c>
      <c r="E129" s="108">
        <v>54.161863497237348</v>
      </c>
      <c r="F129" s="108">
        <v>117.35977671840288</v>
      </c>
      <c r="G129" s="108">
        <v>127.6434605669557</v>
      </c>
      <c r="H129" s="108">
        <v>121.07872959103632</v>
      </c>
      <c r="I129" s="108">
        <v>158.4136502928344</v>
      </c>
      <c r="J129" s="108">
        <v>145.04723995773952</v>
      </c>
      <c r="K129" s="55">
        <v>5710</v>
      </c>
      <c r="L129" s="82"/>
      <c r="M129" s="82"/>
      <c r="N129" s="82"/>
      <c r="O129" s="82"/>
      <c r="P129" s="82"/>
      <c r="Q129" s="82"/>
      <c r="R129" s="82"/>
      <c r="S129" s="82"/>
      <c r="T129" s="82"/>
      <c r="U129" s="82"/>
      <c r="V129" s="82"/>
      <c r="W129" s="82"/>
    </row>
    <row r="130" spans="1:23" ht="10.5" customHeight="1" x14ac:dyDescent="0.2">
      <c r="A130" s="109" t="s">
        <v>325</v>
      </c>
      <c r="B130" s="49" t="s">
        <v>27</v>
      </c>
      <c r="C130" s="50">
        <v>5715</v>
      </c>
      <c r="D130" s="110">
        <v>21.729583466465353</v>
      </c>
      <c r="E130" s="110">
        <v>12.634654370552928</v>
      </c>
      <c r="F130" s="110">
        <v>21.620395037773147</v>
      </c>
      <c r="G130" s="110">
        <v>29.376810355030702</v>
      </c>
      <c r="H130" s="110">
        <v>24.425395993681779</v>
      </c>
      <c r="I130" s="110">
        <v>28.143336127409889</v>
      </c>
      <c r="J130" s="110">
        <v>26.812262899060062</v>
      </c>
      <c r="K130" s="50">
        <v>5715</v>
      </c>
      <c r="L130" s="81"/>
      <c r="M130" s="81"/>
      <c r="N130" s="81"/>
      <c r="O130" s="81"/>
      <c r="P130" s="81"/>
      <c r="Q130" s="81"/>
      <c r="R130" s="81"/>
      <c r="S130" s="81"/>
      <c r="T130" s="81"/>
      <c r="U130" s="81"/>
      <c r="V130" s="81"/>
      <c r="W130" s="81"/>
    </row>
    <row r="131" spans="1:23" ht="10.5" customHeight="1" x14ac:dyDescent="0.2">
      <c r="A131" s="115" t="s">
        <v>326</v>
      </c>
      <c r="B131" s="49" t="s">
        <v>27</v>
      </c>
      <c r="C131" s="50">
        <v>5720</v>
      </c>
      <c r="D131" s="110">
        <v>95.071664267271643</v>
      </c>
      <c r="E131" s="110">
        <v>41.52522160829988</v>
      </c>
      <c r="F131" s="110">
        <v>94.428816821806876</v>
      </c>
      <c r="G131" s="110">
        <v>97.713029586102863</v>
      </c>
      <c r="H131" s="110">
        <v>95.616507213109301</v>
      </c>
      <c r="I131" s="110">
        <v>125.30202529211238</v>
      </c>
      <c r="J131" s="110">
        <v>114.67420532637389</v>
      </c>
      <c r="K131" s="50">
        <v>5720</v>
      </c>
      <c r="L131" s="81"/>
      <c r="M131" s="81"/>
      <c r="N131" s="81"/>
      <c r="O131" s="81"/>
      <c r="P131" s="81"/>
      <c r="Q131" s="81"/>
      <c r="R131" s="81"/>
      <c r="S131" s="81"/>
      <c r="T131" s="81"/>
      <c r="U131" s="81"/>
      <c r="V131" s="81"/>
      <c r="W131" s="81"/>
    </row>
    <row r="132" spans="1:23" ht="10.5" customHeight="1" x14ac:dyDescent="0.2">
      <c r="A132" s="115" t="s">
        <v>327</v>
      </c>
      <c r="B132" s="49" t="s">
        <v>27</v>
      </c>
      <c r="C132" s="50">
        <v>5722</v>
      </c>
      <c r="D132" s="110">
        <v>69.988337515067187</v>
      </c>
      <c r="E132" s="110">
        <v>24.92149302381047</v>
      </c>
      <c r="F132" s="110">
        <v>69.447291193075756</v>
      </c>
      <c r="G132" s="110">
        <v>73.980967816799748</v>
      </c>
      <c r="H132" s="110">
        <v>71.086833010161286</v>
      </c>
      <c r="I132" s="110">
        <v>100.64562195838377</v>
      </c>
      <c r="J132" s="110">
        <v>90.063172748269835</v>
      </c>
      <c r="K132" s="50">
        <v>5722</v>
      </c>
      <c r="L132" s="81"/>
      <c r="M132" s="81"/>
      <c r="N132" s="81"/>
      <c r="O132" s="81"/>
      <c r="P132" s="81"/>
      <c r="Q132" s="81"/>
      <c r="R132" s="81"/>
      <c r="S132" s="81"/>
      <c r="T132" s="81"/>
      <c r="U132" s="81"/>
      <c r="V132" s="81"/>
      <c r="W132" s="81"/>
    </row>
    <row r="133" spans="1:23" ht="10.5" customHeight="1" x14ac:dyDescent="0.2">
      <c r="A133" s="115" t="s">
        <v>328</v>
      </c>
      <c r="B133" s="49" t="s">
        <v>27</v>
      </c>
      <c r="C133" s="50">
        <v>5729</v>
      </c>
      <c r="D133" s="110">
        <v>5.7110191282624614</v>
      </c>
      <c r="E133" s="110">
        <v>12.823468617084709</v>
      </c>
      <c r="F133" s="110">
        <v>5.7964070598941877</v>
      </c>
      <c r="G133" s="110">
        <v>6.185480599901692</v>
      </c>
      <c r="H133" s="110">
        <v>5.9371101562345325</v>
      </c>
      <c r="I133" s="110">
        <v>10.050733385635908</v>
      </c>
      <c r="J133" s="110">
        <v>8.5780002174760259</v>
      </c>
      <c r="K133" s="50">
        <v>5729</v>
      </c>
      <c r="L133" s="81"/>
      <c r="M133" s="81"/>
      <c r="N133" s="81"/>
      <c r="O133" s="81"/>
      <c r="P133" s="81"/>
      <c r="Q133" s="81"/>
      <c r="R133" s="81"/>
      <c r="S133" s="81"/>
      <c r="T133" s="81"/>
      <c r="U133" s="81"/>
      <c r="V133" s="81"/>
      <c r="W133" s="81"/>
    </row>
    <row r="134" spans="1:23" ht="10.5" customHeight="1" x14ac:dyDescent="0.2">
      <c r="A134" s="115" t="s">
        <v>329</v>
      </c>
      <c r="B134" s="49" t="s">
        <v>27</v>
      </c>
      <c r="C134" s="50">
        <v>5730</v>
      </c>
      <c r="D134" s="110">
        <v>50.845149780455976</v>
      </c>
      <c r="E134" s="110">
        <v>43.6081408753031</v>
      </c>
      <c r="F134" s="110">
        <v>50.75826646092132</v>
      </c>
      <c r="G134" s="110">
        <v>53.69997923501456</v>
      </c>
      <c r="H134" s="110">
        <v>51.822096439826801</v>
      </c>
      <c r="I134" s="110">
        <v>51.939354721213562</v>
      </c>
      <c r="J134" s="110">
        <v>51.897374658721375</v>
      </c>
      <c r="K134" s="50">
        <v>5730</v>
      </c>
      <c r="L134" s="81"/>
      <c r="M134" s="81"/>
      <c r="N134" s="81"/>
      <c r="O134" s="81"/>
      <c r="P134" s="81"/>
      <c r="Q134" s="81"/>
      <c r="R134" s="81"/>
      <c r="S134" s="81"/>
      <c r="T134" s="81"/>
      <c r="U134" s="81"/>
      <c r="V134" s="81"/>
      <c r="W134" s="81"/>
    </row>
    <row r="135" spans="1:23" ht="10.5" customHeight="1" x14ac:dyDescent="0.2">
      <c r="A135" s="115" t="s">
        <v>330</v>
      </c>
      <c r="B135" s="49" t="s">
        <v>27</v>
      </c>
      <c r="C135" s="50">
        <v>5740</v>
      </c>
      <c r="D135" s="110">
        <v>229.57692156284554</v>
      </c>
      <c r="E135" s="110">
        <v>164.86862503478159</v>
      </c>
      <c r="F135" s="110">
        <v>228.80007139208121</v>
      </c>
      <c r="G135" s="110">
        <v>264.31632022555908</v>
      </c>
      <c r="H135" s="110">
        <v>241.64403446694897</v>
      </c>
      <c r="I135" s="110">
        <v>257.69766959065021</v>
      </c>
      <c r="J135" s="110">
        <v>251.95024947029776</v>
      </c>
      <c r="K135" s="50">
        <v>5740</v>
      </c>
      <c r="L135" s="81"/>
      <c r="M135" s="81"/>
      <c r="N135" s="81"/>
      <c r="O135" s="81"/>
      <c r="P135" s="81"/>
      <c r="Q135" s="81"/>
      <c r="R135" s="81"/>
      <c r="S135" s="81"/>
      <c r="T135" s="81"/>
      <c r="U135" s="81"/>
      <c r="V135" s="81"/>
      <c r="W135" s="81"/>
    </row>
    <row r="136" spans="1:23" ht="10.5" customHeight="1" x14ac:dyDescent="0.2">
      <c r="A136" s="115" t="s">
        <v>331</v>
      </c>
      <c r="B136" s="49" t="s">
        <v>27</v>
      </c>
      <c r="C136" s="50">
        <v>5741</v>
      </c>
      <c r="D136" s="110">
        <v>155.42083360805026</v>
      </c>
      <c r="E136" s="110">
        <v>111.2394164646023</v>
      </c>
      <c r="F136" s="110">
        <v>154.89041721179089</v>
      </c>
      <c r="G136" s="110">
        <v>163.7450093484554</v>
      </c>
      <c r="H136" s="110">
        <v>158.09255871551673</v>
      </c>
      <c r="I136" s="110">
        <v>168.96724100965943</v>
      </c>
      <c r="J136" s="110">
        <v>165.07395657045348</v>
      </c>
      <c r="K136" s="50">
        <v>5741</v>
      </c>
      <c r="L136" s="81"/>
      <c r="M136" s="81"/>
      <c r="N136" s="81"/>
      <c r="O136" s="81"/>
      <c r="P136" s="81"/>
      <c r="Q136" s="81"/>
      <c r="R136" s="81"/>
      <c r="S136" s="81"/>
      <c r="T136" s="81"/>
      <c r="U136" s="81"/>
      <c r="V136" s="81"/>
      <c r="W136" s="81"/>
    </row>
    <row r="137" spans="1:23" ht="10.5" customHeight="1" x14ac:dyDescent="0.2">
      <c r="A137" s="115" t="s">
        <v>332</v>
      </c>
      <c r="B137" s="49" t="s">
        <v>27</v>
      </c>
      <c r="C137" s="50">
        <v>5742</v>
      </c>
      <c r="D137" s="110">
        <v>141.96328237245234</v>
      </c>
      <c r="E137" s="110">
        <v>110.22379457009977</v>
      </c>
      <c r="F137" s="110">
        <v>141.58223654305803</v>
      </c>
      <c r="G137" s="110">
        <v>150.72759582324741</v>
      </c>
      <c r="H137" s="110">
        <v>144.88952998645883</v>
      </c>
      <c r="I137" s="110">
        <v>149.5171553695707</v>
      </c>
      <c r="J137" s="110">
        <v>147.86040242661369</v>
      </c>
      <c r="K137" s="50">
        <v>5742</v>
      </c>
      <c r="L137" s="81"/>
      <c r="M137" s="81"/>
      <c r="N137" s="81"/>
      <c r="O137" s="81"/>
      <c r="P137" s="81"/>
      <c r="Q137" s="81"/>
      <c r="R137" s="81"/>
      <c r="S137" s="81"/>
      <c r="T137" s="81"/>
      <c r="U137" s="81"/>
      <c r="V137" s="81"/>
      <c r="W137" s="81"/>
    </row>
    <row r="138" spans="1:23" ht="10.5" customHeight="1" x14ac:dyDescent="0.2">
      <c r="A138" s="115" t="s">
        <v>104</v>
      </c>
      <c r="B138" s="49" t="s">
        <v>27</v>
      </c>
      <c r="C138" s="50">
        <v>5770</v>
      </c>
      <c r="D138" s="110">
        <v>56.353445987769511</v>
      </c>
      <c r="E138" s="110">
        <v>11.551456850975871</v>
      </c>
      <c r="F138" s="110">
        <v>55.815579365111574</v>
      </c>
      <c r="G138" s="110">
        <v>16.553020842064385</v>
      </c>
      <c r="H138" s="110">
        <v>41.616814899324176</v>
      </c>
      <c r="I138" s="110">
        <v>11.760383754579731</v>
      </c>
      <c r="J138" s="110">
        <v>22.449392926706999</v>
      </c>
      <c r="K138" s="50">
        <v>5770</v>
      </c>
      <c r="L138" s="81"/>
      <c r="M138" s="81"/>
      <c r="N138" s="81"/>
      <c r="O138" s="81"/>
      <c r="P138" s="81"/>
      <c r="Q138" s="81"/>
      <c r="R138" s="81"/>
      <c r="S138" s="81"/>
      <c r="T138" s="81"/>
      <c r="U138" s="81"/>
      <c r="V138" s="81"/>
      <c r="W138" s="81"/>
    </row>
    <row r="139" spans="1:23" ht="10.5" customHeight="1" x14ac:dyDescent="0.2">
      <c r="A139" s="109" t="s">
        <v>105</v>
      </c>
      <c r="B139" s="49" t="s">
        <v>106</v>
      </c>
      <c r="C139" s="50">
        <v>5765</v>
      </c>
      <c r="D139" s="110">
        <v>241.90348420656261</v>
      </c>
      <c r="E139" s="110">
        <v>159.80290456431533</v>
      </c>
      <c r="F139" s="110">
        <v>240.74745939515608</v>
      </c>
      <c r="G139" s="110">
        <v>237.35495946758004</v>
      </c>
      <c r="H139" s="110">
        <v>239.45985639234809</v>
      </c>
      <c r="I139" s="110">
        <v>230.39861891274862</v>
      </c>
      <c r="J139" s="110">
        <v>233.49834470492027</v>
      </c>
      <c r="K139" s="50">
        <v>5765</v>
      </c>
      <c r="L139" s="81"/>
      <c r="M139" s="81"/>
      <c r="N139" s="81"/>
      <c r="O139" s="81"/>
      <c r="P139" s="81"/>
      <c r="Q139" s="81"/>
      <c r="R139" s="81"/>
      <c r="S139" s="81"/>
      <c r="T139" s="81"/>
      <c r="U139" s="81"/>
      <c r="V139" s="81"/>
      <c r="W139" s="81"/>
    </row>
    <row r="140" spans="1:23" ht="10.5" customHeight="1" x14ac:dyDescent="0.2">
      <c r="A140" s="106" t="s">
        <v>107</v>
      </c>
      <c r="B140" s="54" t="s">
        <v>108</v>
      </c>
      <c r="C140" s="55">
        <v>7231</v>
      </c>
      <c r="D140" s="108">
        <v>0</v>
      </c>
      <c r="E140" s="108">
        <v>0</v>
      </c>
      <c r="F140" s="108">
        <v>0</v>
      </c>
      <c r="G140" s="108">
        <v>0</v>
      </c>
      <c r="H140" s="108">
        <v>0</v>
      </c>
      <c r="I140" s="108">
        <v>0</v>
      </c>
      <c r="J140" s="108">
        <v>0</v>
      </c>
      <c r="K140" s="55">
        <v>7231</v>
      </c>
      <c r="L140" s="82"/>
      <c r="M140" s="82"/>
      <c r="N140" s="82"/>
      <c r="O140" s="82"/>
      <c r="P140" s="82"/>
      <c r="Q140" s="82"/>
      <c r="R140" s="82"/>
      <c r="S140" s="82"/>
      <c r="T140" s="82"/>
      <c r="U140" s="82"/>
      <c r="V140" s="82"/>
      <c r="W140" s="82"/>
    </row>
    <row r="141" spans="1:23" ht="10.5" customHeight="1" x14ac:dyDescent="0.2">
      <c r="A141" s="109" t="s">
        <v>109</v>
      </c>
      <c r="B141" s="49" t="s">
        <v>27</v>
      </c>
      <c r="C141" s="50">
        <v>1130</v>
      </c>
      <c r="D141" s="110">
        <v>130.78142513199094</v>
      </c>
      <c r="E141" s="110">
        <v>197.37051317724689</v>
      </c>
      <c r="F141" s="110">
        <v>131.58085499175488</v>
      </c>
      <c r="G141" s="110">
        <v>100.40022087542313</v>
      </c>
      <c r="H141" s="110">
        <v>120.30480736862793</v>
      </c>
      <c r="I141" s="110">
        <v>0</v>
      </c>
      <c r="J141" s="110">
        <v>43.070760305544027</v>
      </c>
      <c r="K141" s="50">
        <v>1130</v>
      </c>
      <c r="L141" s="81"/>
      <c r="M141" s="81"/>
      <c r="N141" s="81"/>
      <c r="O141" s="81"/>
      <c r="P141" s="81"/>
      <c r="Q141" s="81"/>
      <c r="R141" s="81"/>
      <c r="S141" s="81"/>
      <c r="T141" s="81"/>
      <c r="U141" s="81"/>
      <c r="V141" s="81"/>
      <c r="W141" s="81"/>
    </row>
    <row r="142" spans="1:23" ht="10.5" customHeight="1" x14ac:dyDescent="0.2">
      <c r="A142" s="109" t="s">
        <v>110</v>
      </c>
      <c r="B142" s="49" t="s">
        <v>27</v>
      </c>
      <c r="C142" s="50">
        <v>9012</v>
      </c>
      <c r="D142" s="117">
        <v>123.03540019422185</v>
      </c>
      <c r="E142" s="117">
        <v>47.40032595301507</v>
      </c>
      <c r="F142" s="117">
        <v>122.12736948575514</v>
      </c>
      <c r="G142" s="117">
        <v>106.51018095021077</v>
      </c>
      <c r="H142" s="117">
        <v>116.47962797385586</v>
      </c>
      <c r="I142" s="117">
        <v>92.658685597073315</v>
      </c>
      <c r="J142" s="117">
        <v>101.18690755098778</v>
      </c>
      <c r="K142" s="50">
        <v>9012</v>
      </c>
      <c r="L142" s="81"/>
      <c r="M142" s="81"/>
      <c r="N142" s="81"/>
      <c r="O142" s="81"/>
      <c r="P142" s="81"/>
      <c r="Q142" s="81"/>
      <c r="R142" s="81"/>
      <c r="S142" s="81"/>
      <c r="T142" s="81"/>
      <c r="U142" s="81"/>
      <c r="V142" s="81"/>
      <c r="W142" s="81"/>
    </row>
    <row r="143" spans="1:23" ht="10.5" customHeight="1" x14ac:dyDescent="0.2">
      <c r="A143" s="109" t="s">
        <v>111</v>
      </c>
      <c r="B143" s="49" t="s">
        <v>27</v>
      </c>
      <c r="C143" s="50">
        <v>9010</v>
      </c>
      <c r="D143" s="110">
        <v>123.03540019422185</v>
      </c>
      <c r="E143" s="110">
        <v>68.175636999642251</v>
      </c>
      <c r="F143" s="110">
        <v>122.12736948575514</v>
      </c>
      <c r="G143" s="110">
        <v>106.51018095021077</v>
      </c>
      <c r="H143" s="110">
        <v>116.47962797385586</v>
      </c>
      <c r="I143" s="110">
        <v>119.85796333904267</v>
      </c>
      <c r="J143" s="110">
        <v>115.28861273639484</v>
      </c>
      <c r="K143" s="50">
        <v>9010</v>
      </c>
      <c r="L143" s="81"/>
      <c r="M143" s="81"/>
      <c r="N143" s="81"/>
      <c r="O143" s="81"/>
      <c r="P143" s="81"/>
      <c r="Q143" s="81"/>
      <c r="R143" s="81"/>
      <c r="S143" s="81"/>
      <c r="T143" s="81"/>
      <c r="U143" s="81"/>
      <c r="V143" s="81"/>
      <c r="W143" s="81"/>
    </row>
    <row r="144" spans="1:23" ht="10.5" customHeight="1" x14ac:dyDescent="0.2">
      <c r="A144" s="109" t="s">
        <v>112</v>
      </c>
      <c r="B144" s="49" t="s">
        <v>27</v>
      </c>
      <c r="C144" s="50">
        <v>6000</v>
      </c>
      <c r="D144" s="110">
        <v>432.56615483597068</v>
      </c>
      <c r="E144" s="110">
        <v>355.38418730373257</v>
      </c>
      <c r="F144" s="110">
        <v>431.63955302639681</v>
      </c>
      <c r="G144" s="110">
        <v>411.10109599530614</v>
      </c>
      <c r="H144" s="110">
        <v>424.21210242599938</v>
      </c>
      <c r="I144" s="110">
        <v>262.78316357647685</v>
      </c>
      <c r="J144" s="110">
        <v>320.5769233076382</v>
      </c>
      <c r="K144" s="50">
        <v>6000</v>
      </c>
      <c r="L144" s="81"/>
      <c r="M144" s="81"/>
      <c r="N144" s="81"/>
      <c r="O144" s="81"/>
      <c r="P144" s="81"/>
      <c r="Q144" s="81"/>
      <c r="R144" s="81"/>
      <c r="S144" s="81"/>
      <c r="T144" s="81"/>
      <c r="U144" s="81"/>
      <c r="V144" s="81"/>
      <c r="W144" s="81"/>
    </row>
    <row r="145" spans="1:23" ht="10.5" customHeight="1" x14ac:dyDescent="0.2">
      <c r="A145" s="106" t="s">
        <v>113</v>
      </c>
      <c r="B145" s="54" t="s">
        <v>27</v>
      </c>
      <c r="C145" s="55">
        <v>7000</v>
      </c>
      <c r="D145" s="108">
        <v>-61.987810058718189</v>
      </c>
      <c r="E145" s="108">
        <v>-9.8282784115753081</v>
      </c>
      <c r="F145" s="108">
        <v>-61.36161306016956</v>
      </c>
      <c r="G145" s="108">
        <v>-62.490981130819819</v>
      </c>
      <c r="H145" s="108">
        <v>-61.770033495147871</v>
      </c>
      <c r="I145" s="108">
        <v>-60.489645211171364</v>
      </c>
      <c r="J145" s="108">
        <v>-60.948041663344767</v>
      </c>
      <c r="K145" s="55">
        <v>7000</v>
      </c>
      <c r="L145" s="82"/>
      <c r="M145" s="82"/>
      <c r="N145" s="82"/>
      <c r="O145" s="82"/>
      <c r="P145" s="82"/>
      <c r="Q145" s="82"/>
      <c r="R145" s="82"/>
      <c r="S145" s="82"/>
      <c r="T145" s="82"/>
      <c r="U145" s="82"/>
      <c r="V145" s="82"/>
      <c r="W145" s="82"/>
    </row>
    <row r="146" spans="1:23" ht="10.5" customHeight="1" x14ac:dyDescent="0.2">
      <c r="A146" s="109" t="s">
        <v>114</v>
      </c>
      <c r="B146" s="49" t="s">
        <v>27</v>
      </c>
      <c r="C146" s="50">
        <v>7230</v>
      </c>
      <c r="D146" s="110">
        <v>66.08750317282869</v>
      </c>
      <c r="E146" s="110">
        <v>10.684898835314227</v>
      </c>
      <c r="F146" s="110">
        <v>65.422371729881206</v>
      </c>
      <c r="G146" s="110">
        <v>66.500855660606618</v>
      </c>
      <c r="H146" s="110">
        <v>65.812390615265826</v>
      </c>
      <c r="I146" s="110">
        <v>69.362772163386538</v>
      </c>
      <c r="J146" s="110">
        <v>68.091687191829493</v>
      </c>
      <c r="K146" s="50">
        <v>7230</v>
      </c>
      <c r="L146" s="81"/>
      <c r="M146" s="81"/>
      <c r="N146" s="81"/>
      <c r="O146" s="81"/>
      <c r="P146" s="81"/>
      <c r="Q146" s="81"/>
      <c r="R146" s="81"/>
      <c r="S146" s="81"/>
      <c r="T146" s="81"/>
      <c r="U146" s="81"/>
      <c r="V146" s="81"/>
      <c r="W146" s="81"/>
    </row>
    <row r="147" spans="1:23" ht="10.5" customHeight="1" x14ac:dyDescent="0.2">
      <c r="A147" s="109" t="s">
        <v>115</v>
      </c>
      <c r="B147" s="49" t="s">
        <v>27</v>
      </c>
      <c r="C147" s="50">
        <v>7700</v>
      </c>
      <c r="D147" s="110">
        <v>12.443670970604217</v>
      </c>
      <c r="E147" s="110">
        <v>6.9861271216758754</v>
      </c>
      <c r="F147" s="110">
        <v>12.378150873515045</v>
      </c>
      <c r="G147" s="110">
        <v>11.740135263030869</v>
      </c>
      <c r="H147" s="110">
        <v>12.14742130011135</v>
      </c>
      <c r="I147" s="110">
        <v>57.646601527420962</v>
      </c>
      <c r="J147" s="110">
        <v>41.357275036381459</v>
      </c>
      <c r="K147" s="50">
        <v>7700</v>
      </c>
      <c r="L147" s="81"/>
      <c r="M147" s="81"/>
      <c r="N147" s="81"/>
      <c r="O147" s="81"/>
      <c r="P147" s="81"/>
      <c r="Q147" s="81"/>
      <c r="R147" s="81"/>
      <c r="S147" s="81"/>
      <c r="T147" s="81"/>
      <c r="U147" s="81"/>
      <c r="V147" s="81"/>
      <c r="W147" s="81"/>
    </row>
    <row r="148" spans="1:23" ht="10.5" customHeight="1" x14ac:dyDescent="0.2">
      <c r="A148" s="115" t="s">
        <v>116</v>
      </c>
      <c r="B148" s="49" t="s">
        <v>27</v>
      </c>
      <c r="C148" s="50">
        <v>9001</v>
      </c>
      <c r="D148" s="110">
        <v>358.09238552518752</v>
      </c>
      <c r="E148" s="110">
        <v>338.5737568072505</v>
      </c>
      <c r="F148" s="110">
        <v>357.85805622174121</v>
      </c>
      <c r="G148" s="110">
        <v>336.38189714466705</v>
      </c>
      <c r="H148" s="110">
        <v>350.09149856895459</v>
      </c>
      <c r="I148" s="110">
        <v>191.24620174908966</v>
      </c>
      <c r="J148" s="110">
        <v>248.11498242905026</v>
      </c>
      <c r="K148" s="50">
        <v>9001</v>
      </c>
      <c r="L148" s="81"/>
      <c r="M148" s="81"/>
      <c r="N148" s="81"/>
      <c r="O148" s="81"/>
      <c r="P148" s="81"/>
      <c r="Q148" s="81"/>
      <c r="R148" s="81"/>
      <c r="S148" s="81"/>
      <c r="T148" s="81"/>
      <c r="U148" s="81"/>
      <c r="V148" s="81"/>
      <c r="W148" s="81"/>
    </row>
    <row r="149" spans="1:23" ht="10.5" customHeight="1" x14ac:dyDescent="0.2">
      <c r="A149" s="109" t="s">
        <v>117</v>
      </c>
      <c r="B149" s="49" t="s">
        <v>118</v>
      </c>
      <c r="C149" s="50">
        <v>9005</v>
      </c>
      <c r="D149" s="110">
        <v>83656.45452493793</v>
      </c>
      <c r="E149" s="110">
        <v>53234.375</v>
      </c>
      <c r="F149" s="110">
        <v>83116.936377743288</v>
      </c>
      <c r="G149" s="110">
        <v>98088.209285187913</v>
      </c>
      <c r="H149" s="110"/>
      <c r="I149" s="110"/>
      <c r="J149" s="110">
        <v>173751.11509967156</v>
      </c>
      <c r="K149" s="50">
        <v>9005</v>
      </c>
      <c r="L149" s="81"/>
      <c r="M149" s="81"/>
      <c r="N149" s="81"/>
      <c r="O149" s="81"/>
      <c r="P149" s="81"/>
      <c r="Q149" s="81"/>
      <c r="R149" s="81"/>
      <c r="S149" s="81"/>
      <c r="T149" s="81"/>
      <c r="U149" s="81"/>
      <c r="V149" s="81"/>
      <c r="W149" s="81"/>
    </row>
    <row r="150" spans="1:23" ht="10.5" customHeight="1" x14ac:dyDescent="0.2">
      <c r="A150" s="115" t="s">
        <v>119</v>
      </c>
      <c r="B150" s="49" t="s">
        <v>120</v>
      </c>
      <c r="C150" s="50">
        <v>9006</v>
      </c>
      <c r="D150" s="110">
        <v>51234.210267021379</v>
      </c>
      <c r="E150" s="110">
        <v>53073.20872274143</v>
      </c>
      <c r="F150" s="110">
        <v>51248.637485641666</v>
      </c>
      <c r="G150" s="110">
        <v>46405.521516615008</v>
      </c>
      <c r="H150" s="110">
        <v>49291.584987547853</v>
      </c>
      <c r="I150" s="110">
        <v>43740.659623955915</v>
      </c>
      <c r="J150" s="110">
        <v>45307.750691769055</v>
      </c>
      <c r="K150" s="50">
        <v>9006</v>
      </c>
      <c r="L150" s="81"/>
      <c r="M150" s="81"/>
      <c r="N150" s="81"/>
      <c r="O150" s="81"/>
      <c r="P150" s="81"/>
      <c r="Q150" s="81"/>
      <c r="R150" s="81"/>
      <c r="S150" s="81"/>
      <c r="T150" s="81"/>
      <c r="U150" s="81"/>
      <c r="V150" s="81"/>
      <c r="W150" s="81"/>
    </row>
    <row r="151" spans="1:23" ht="10.5" customHeight="1" x14ac:dyDescent="0.2">
      <c r="A151" s="115" t="s">
        <v>121</v>
      </c>
      <c r="B151" s="49" t="s">
        <v>27</v>
      </c>
      <c r="C151" s="50">
        <v>9004</v>
      </c>
      <c r="D151" s="110">
        <v>312.42768305379849</v>
      </c>
      <c r="E151" s="110">
        <v>344.76288905672379</v>
      </c>
      <c r="F151" s="110">
        <v>312.81588072941145</v>
      </c>
      <c r="G151" s="110">
        <v>321.14372528893023</v>
      </c>
      <c r="H151" s="110">
        <v>315.82753121415737</v>
      </c>
      <c r="I151" s="110">
        <v>144.89276046496062</v>
      </c>
      <c r="J151" s="110">
        <v>206.08973754221793</v>
      </c>
      <c r="K151" s="50">
        <v>9004</v>
      </c>
      <c r="L151" s="81"/>
      <c r="M151" s="81"/>
      <c r="N151" s="81"/>
      <c r="O151" s="81"/>
      <c r="P151" s="81"/>
      <c r="Q151" s="81"/>
      <c r="R151" s="81"/>
      <c r="S151" s="81"/>
      <c r="T151" s="81"/>
      <c r="U151" s="81"/>
      <c r="V151" s="81"/>
      <c r="W151" s="81"/>
    </row>
    <row r="152" spans="1:23" ht="10.5" customHeight="1" x14ac:dyDescent="0.2">
      <c r="A152" s="106" t="s">
        <v>356</v>
      </c>
      <c r="B152" s="54" t="s">
        <v>120</v>
      </c>
      <c r="C152" s="55">
        <v>9022</v>
      </c>
      <c r="D152" s="108">
        <v>34027.485466548424</v>
      </c>
      <c r="E152" s="108">
        <v>43357.355140186912</v>
      </c>
      <c r="F152" s="108">
        <v>34126.226262922501</v>
      </c>
      <c r="G152" s="108">
        <v>35987.673898940389</v>
      </c>
      <c r="H152" s="108">
        <v>34878.417779590156</v>
      </c>
      <c r="I152" s="108">
        <v>32530.789039494946</v>
      </c>
      <c r="J152" s="108">
        <v>33446.872996131009</v>
      </c>
      <c r="K152" s="55">
        <v>9022</v>
      </c>
      <c r="L152" s="82"/>
      <c r="M152" s="82"/>
      <c r="N152" s="82"/>
      <c r="O152" s="82"/>
      <c r="P152" s="82"/>
      <c r="Q152" s="82"/>
      <c r="R152" s="82"/>
      <c r="S152" s="82"/>
      <c r="T152" s="82"/>
      <c r="U152" s="82"/>
      <c r="V152" s="82"/>
      <c r="W152" s="82"/>
    </row>
    <row r="153" spans="1:23" ht="10.5" customHeight="1" x14ac:dyDescent="0.2">
      <c r="A153" s="109" t="s">
        <v>122</v>
      </c>
      <c r="B153" s="49" t="s">
        <v>118</v>
      </c>
      <c r="C153" s="50">
        <v>9063</v>
      </c>
      <c r="D153" s="110">
        <v>40996.468065899346</v>
      </c>
      <c r="E153" s="110">
        <v>43488.125</v>
      </c>
      <c r="F153" s="110">
        <v>41040.656173797375</v>
      </c>
      <c r="G153" s="110">
        <v>57206.47261115205</v>
      </c>
      <c r="H153" s="110"/>
      <c r="I153" s="110"/>
      <c r="J153" s="110">
        <v>53470.770640800423</v>
      </c>
      <c r="K153" s="50">
        <v>9063</v>
      </c>
      <c r="L153" s="81"/>
      <c r="M153" s="81"/>
      <c r="N153" s="81"/>
      <c r="O153" s="81"/>
      <c r="P153" s="81"/>
      <c r="Q153" s="81"/>
      <c r="R153" s="81"/>
      <c r="S153" s="81"/>
      <c r="T153" s="81"/>
      <c r="U153" s="81"/>
      <c r="V153" s="81"/>
      <c r="W153" s="81"/>
    </row>
    <row r="154" spans="1:23" ht="10.5" customHeight="1" x14ac:dyDescent="0.2">
      <c r="A154" s="121" t="s">
        <v>293</v>
      </c>
      <c r="B154" s="72" t="s">
        <v>108</v>
      </c>
      <c r="C154" s="73">
        <v>9132</v>
      </c>
      <c r="D154" s="122">
        <v>11.162404319071644</v>
      </c>
      <c r="E154" s="122">
        <v>7.3378110151764915</v>
      </c>
      <c r="F154" s="122">
        <v>11.105886919745986</v>
      </c>
      <c r="G154" s="122">
        <v>16.032424674844233</v>
      </c>
      <c r="H154" s="122">
        <v>12.699118203040168</v>
      </c>
      <c r="I154" s="122">
        <v>5.1533092224112371</v>
      </c>
      <c r="J154" s="122">
        <v>6.9185609408166187</v>
      </c>
      <c r="K154" s="73">
        <v>9132</v>
      </c>
      <c r="L154" s="123"/>
      <c r="M154" s="123"/>
      <c r="N154" s="123"/>
      <c r="O154" s="123"/>
      <c r="P154" s="123"/>
      <c r="Q154" s="123"/>
      <c r="R154" s="123"/>
      <c r="S154" s="123"/>
      <c r="T154" s="123"/>
      <c r="U154" s="123"/>
      <c r="V154" s="123"/>
      <c r="W154" s="123"/>
    </row>
    <row r="155" spans="1:23" ht="10.5" customHeight="1" x14ac:dyDescent="0.2">
      <c r="A155" s="109" t="s">
        <v>123</v>
      </c>
      <c r="B155" s="49" t="s">
        <v>108</v>
      </c>
      <c r="C155" s="50">
        <v>9120</v>
      </c>
      <c r="D155" s="110">
        <v>6.2994698675347642</v>
      </c>
      <c r="E155" s="110">
        <v>6.208554667832372</v>
      </c>
      <c r="F155" s="110">
        <v>6.2987587125700459</v>
      </c>
      <c r="G155" s="110">
        <v>7.4487799576763454</v>
      </c>
      <c r="H155" s="110">
        <v>6.7109233097360095</v>
      </c>
      <c r="I155" s="110">
        <v>4.1475318635975329</v>
      </c>
      <c r="J155" s="110">
        <v>4.9100915341721372</v>
      </c>
      <c r="K155" s="50">
        <v>9120</v>
      </c>
      <c r="L155" s="81"/>
      <c r="M155" s="81"/>
      <c r="N155" s="81"/>
      <c r="O155" s="81"/>
      <c r="P155" s="81"/>
      <c r="Q155" s="81"/>
      <c r="R155" s="81"/>
      <c r="S155" s="81"/>
      <c r="T155" s="81"/>
      <c r="U155" s="81"/>
      <c r="V155" s="81"/>
      <c r="W155" s="81"/>
    </row>
    <row r="156" spans="1:23" ht="10.5" customHeight="1" x14ac:dyDescent="0.2">
      <c r="A156" s="109" t="s">
        <v>124</v>
      </c>
      <c r="B156" s="49" t="s">
        <v>27</v>
      </c>
      <c r="C156" s="50">
        <v>9071</v>
      </c>
      <c r="D156" s="111">
        <v>661.00105129005851</v>
      </c>
      <c r="E156" s="111">
        <v>464.74142385817072</v>
      </c>
      <c r="F156" s="111">
        <v>658.64487235682884</v>
      </c>
      <c r="G156" s="111">
        <v>737.32638808452054</v>
      </c>
      <c r="H156" s="111">
        <v>687.09896072126548</v>
      </c>
      <c r="I156" s="111">
        <v>791.92732161769209</v>
      </c>
      <c r="J156" s="111">
        <v>754.39734003051922</v>
      </c>
      <c r="K156" s="50">
        <v>9071</v>
      </c>
      <c r="L156" s="81"/>
      <c r="M156" s="81"/>
      <c r="N156" s="81"/>
      <c r="O156" s="81"/>
      <c r="P156" s="81"/>
      <c r="Q156" s="81"/>
      <c r="R156" s="81"/>
      <c r="S156" s="81"/>
      <c r="T156" s="81"/>
      <c r="U156" s="81"/>
      <c r="V156" s="81"/>
      <c r="W156" s="81"/>
    </row>
    <row r="157" spans="1:23" ht="10.5" customHeight="1" x14ac:dyDescent="0.2">
      <c r="A157" s="109" t="s">
        <v>125</v>
      </c>
      <c r="B157" s="49" t="s">
        <v>108</v>
      </c>
      <c r="C157" s="50">
        <v>9101</v>
      </c>
      <c r="D157" s="111">
        <v>15.202865463202238</v>
      </c>
      <c r="E157" s="111">
        <v>23.293763764301445</v>
      </c>
      <c r="F157" s="111">
        <v>15.273058187602889</v>
      </c>
      <c r="G157" s="111">
        <v>13.479840417745411</v>
      </c>
      <c r="H157" s="111">
        <v>14.560772663745691</v>
      </c>
      <c r="I157" s="111">
        <v>5.566248019866193</v>
      </c>
      <c r="J157" s="111">
        <v>8.4198293973209566</v>
      </c>
      <c r="K157" s="50">
        <v>9101</v>
      </c>
      <c r="L157" s="81"/>
      <c r="M157" s="81"/>
      <c r="N157" s="81"/>
      <c r="O157" s="81"/>
      <c r="P157" s="81"/>
      <c r="Q157" s="81"/>
      <c r="R157" s="81"/>
      <c r="S157" s="81"/>
      <c r="T157" s="81"/>
      <c r="U157" s="81"/>
      <c r="V157" s="81"/>
      <c r="W157" s="81"/>
    </row>
    <row r="158" spans="1:23" ht="10.5" customHeight="1" x14ac:dyDescent="0.2">
      <c r="A158" s="109" t="s">
        <v>381</v>
      </c>
      <c r="B158" s="49" t="s">
        <v>27</v>
      </c>
      <c r="C158" s="50">
        <v>9221</v>
      </c>
      <c r="D158" s="110">
        <v>643.63104911405958</v>
      </c>
      <c r="E158" s="110">
        <v>419.13781452478435</v>
      </c>
      <c r="F158" s="110">
        <v>640.93591391527605</v>
      </c>
      <c r="G158" s="110">
        <v>552.32321436920142</v>
      </c>
      <c r="H158" s="110">
        <v>608.89034946756601</v>
      </c>
      <c r="I158" s="110">
        <v>345.64784068395187</v>
      </c>
      <c r="J158" s="110">
        <v>439.89224575837267</v>
      </c>
      <c r="K158" s="50">
        <v>9221</v>
      </c>
      <c r="L158" s="81"/>
      <c r="M158" s="81"/>
      <c r="N158" s="81"/>
      <c r="O158" s="81"/>
      <c r="P158" s="81"/>
      <c r="Q158" s="81"/>
      <c r="R158" s="81"/>
      <c r="S158" s="81"/>
      <c r="T158" s="81"/>
      <c r="U158" s="81"/>
      <c r="V158" s="81"/>
      <c r="W158" s="81"/>
    </row>
    <row r="159" spans="1:23" ht="10.5" customHeight="1" x14ac:dyDescent="0.2">
      <c r="A159" s="112" t="s">
        <v>126</v>
      </c>
      <c r="B159" s="58" t="s">
        <v>27</v>
      </c>
      <c r="C159" s="50">
        <v>9222</v>
      </c>
      <c r="D159" s="111">
        <v>357.87567921476642</v>
      </c>
      <c r="E159" s="111">
        <v>204.21353897523554</v>
      </c>
      <c r="F159" s="111">
        <v>356.03090093609057</v>
      </c>
      <c r="G159" s="111">
        <v>260.58346660691291</v>
      </c>
      <c r="H159" s="111">
        <v>321.51364862538912</v>
      </c>
      <c r="I159" s="111">
        <v>345.77674252352341</v>
      </c>
      <c r="J159" s="111">
        <v>337.09022430022969</v>
      </c>
      <c r="K159" s="50">
        <v>9222</v>
      </c>
      <c r="L159" s="81"/>
      <c r="M159" s="81"/>
      <c r="N159" s="81"/>
      <c r="O159" s="81"/>
      <c r="P159" s="81"/>
      <c r="Q159" s="81"/>
      <c r="R159" s="81"/>
      <c r="S159" s="81"/>
      <c r="T159" s="81"/>
      <c r="U159" s="81"/>
      <c r="V159" s="81"/>
      <c r="W159" s="81"/>
    </row>
    <row r="160" spans="1:23" ht="10.5" customHeight="1" x14ac:dyDescent="0.2">
      <c r="A160" s="112" t="s">
        <v>127</v>
      </c>
      <c r="B160" s="58" t="s">
        <v>27</v>
      </c>
      <c r="C160" s="50">
        <v>9223</v>
      </c>
      <c r="D160" s="111">
        <v>131.91429703762262</v>
      </c>
      <c r="E160" s="111">
        <v>79.039631116587827</v>
      </c>
      <c r="F160" s="111">
        <v>131.27951455293694</v>
      </c>
      <c r="G160" s="111">
        <v>69.217235864541522</v>
      </c>
      <c r="H160" s="111">
        <v>108.83554476453631</v>
      </c>
      <c r="I160" s="111">
        <v>111.26881542139986</v>
      </c>
      <c r="J160" s="111">
        <v>110.3976713706127</v>
      </c>
      <c r="K160" s="50">
        <v>9223</v>
      </c>
      <c r="L160" s="81"/>
      <c r="M160" s="81"/>
      <c r="N160" s="81"/>
      <c r="O160" s="81"/>
      <c r="P160" s="81"/>
      <c r="Q160" s="81"/>
      <c r="R160" s="81"/>
      <c r="S160" s="81"/>
      <c r="T160" s="81"/>
      <c r="U160" s="81"/>
      <c r="V160" s="81"/>
      <c r="W160" s="81"/>
    </row>
    <row r="161" spans="1:23" ht="10.5" customHeight="1" x14ac:dyDescent="0.2">
      <c r="A161" s="109" t="s">
        <v>128</v>
      </c>
      <c r="B161" s="49" t="s">
        <v>27</v>
      </c>
      <c r="C161" s="50">
        <v>9231</v>
      </c>
      <c r="D161" s="110">
        <v>35.059472876933867</v>
      </c>
      <c r="E161" s="110">
        <v>170.23492467305323</v>
      </c>
      <c r="F161" s="110">
        <v>36.682310726874952</v>
      </c>
      <c r="G161" s="110">
        <v>288.86280746815015</v>
      </c>
      <c r="H161" s="110">
        <v>127.8799201234401</v>
      </c>
      <c r="I161" s="110">
        <v>164.43903618289502</v>
      </c>
      <c r="J161" s="110">
        <v>151.35037448083611</v>
      </c>
      <c r="K161" s="50">
        <v>9231</v>
      </c>
      <c r="L161" s="81"/>
      <c r="M161" s="81"/>
      <c r="N161" s="81"/>
      <c r="O161" s="81"/>
      <c r="P161" s="81"/>
      <c r="Q161" s="81"/>
      <c r="R161" s="81"/>
      <c r="S161" s="81"/>
      <c r="T161" s="81"/>
      <c r="U161" s="81"/>
      <c r="V161" s="81"/>
      <c r="W161" s="81"/>
    </row>
    <row r="162" spans="1:23" ht="10.5" customHeight="1" x14ac:dyDescent="0.2">
      <c r="A162" s="124" t="s">
        <v>382</v>
      </c>
      <c r="B162" s="77" t="s">
        <v>27</v>
      </c>
      <c r="C162" s="50">
        <v>9232</v>
      </c>
      <c r="D162" s="110">
        <v>72.265649622629653</v>
      </c>
      <c r="E162" s="110">
        <v>184.15550343840681</v>
      </c>
      <c r="F162" s="110">
        <v>73.608934127204392</v>
      </c>
      <c r="G162" s="110">
        <v>321.73580115146683</v>
      </c>
      <c r="H162" s="110">
        <v>163.34060407029267</v>
      </c>
      <c r="I162" s="110">
        <v>206.87415035212499</v>
      </c>
      <c r="J162" s="110">
        <v>191.28854759720096</v>
      </c>
      <c r="K162" s="50">
        <v>9232</v>
      </c>
      <c r="L162" s="81"/>
      <c r="M162" s="81"/>
      <c r="N162" s="81"/>
      <c r="O162" s="81"/>
      <c r="P162" s="81"/>
      <c r="Q162" s="81"/>
      <c r="R162" s="81"/>
      <c r="S162" s="81"/>
      <c r="T162" s="81"/>
      <c r="U162" s="81"/>
      <c r="V162" s="81"/>
      <c r="W162" s="81"/>
    </row>
    <row r="163" spans="1:23" ht="10.5" customHeight="1" x14ac:dyDescent="0.2">
      <c r="A163" s="115" t="s">
        <v>383</v>
      </c>
      <c r="B163" s="49" t="s">
        <v>27</v>
      </c>
      <c r="C163" s="50">
        <v>9233</v>
      </c>
      <c r="D163" s="110">
        <v>229.92467082883834</v>
      </c>
      <c r="E163" s="110">
        <v>279.10919426004693</v>
      </c>
      <c r="F163" s="110">
        <v>230.51515160914943</v>
      </c>
      <c r="G163" s="110">
        <v>480.15528671053562</v>
      </c>
      <c r="H163" s="110">
        <v>320.79407414628514</v>
      </c>
      <c r="I163" s="110">
        <v>354.31944755432221</v>
      </c>
      <c r="J163" s="110">
        <v>342.31690705910387</v>
      </c>
      <c r="K163" s="50">
        <v>9233</v>
      </c>
      <c r="L163" s="81"/>
      <c r="M163" s="81"/>
      <c r="N163" s="81"/>
      <c r="O163" s="81"/>
      <c r="P163" s="81"/>
      <c r="Q163" s="81"/>
      <c r="R163" s="81"/>
      <c r="S163" s="81"/>
      <c r="T163" s="81"/>
      <c r="U163" s="81"/>
      <c r="V163" s="81"/>
      <c r="W163" s="81"/>
    </row>
    <row r="164" spans="1:23" ht="10.5" customHeight="1" x14ac:dyDescent="0.2">
      <c r="A164" s="115" t="s">
        <v>149</v>
      </c>
      <c r="B164" s="49" t="s">
        <v>27</v>
      </c>
      <c r="C164" s="50">
        <v>9235</v>
      </c>
      <c r="D164" s="110">
        <v>35.555798674934998</v>
      </c>
      <c r="E164" s="110">
        <v>110.72663672138968</v>
      </c>
      <c r="F164" s="110">
        <v>36.458256033668818</v>
      </c>
      <c r="G164" s="110">
        <v>-47.503463287884827</v>
      </c>
      <c r="H164" s="110">
        <v>6.0946546374557728</v>
      </c>
      <c r="I164" s="110">
        <v>67.299416845529464</v>
      </c>
      <c r="J164" s="110">
        <v>45.387278001864395</v>
      </c>
      <c r="K164" s="50">
        <v>9235</v>
      </c>
      <c r="L164" s="81"/>
      <c r="M164" s="81"/>
      <c r="N164" s="81"/>
      <c r="O164" s="81"/>
      <c r="P164" s="81"/>
      <c r="Q164" s="81"/>
      <c r="R164" s="81"/>
      <c r="S164" s="81"/>
      <c r="T164" s="81"/>
      <c r="U164" s="81"/>
      <c r="V164" s="81"/>
      <c r="W164" s="81"/>
    </row>
    <row r="165" spans="1:23" ht="12" customHeight="1" x14ac:dyDescent="0.2">
      <c r="A165" s="115" t="s">
        <v>129</v>
      </c>
      <c r="B165" s="49" t="s">
        <v>27</v>
      </c>
      <c r="C165" s="50">
        <v>9240</v>
      </c>
      <c r="D165" s="110">
        <v>291.75890511267994</v>
      </c>
      <c r="E165" s="110">
        <v>135.86079421234646</v>
      </c>
      <c r="F165" s="110">
        <v>289.88728307079492</v>
      </c>
      <c r="G165" s="110">
        <v>257.69818662288469</v>
      </c>
      <c r="H165" s="110">
        <v>278.24653891088229</v>
      </c>
      <c r="I165" s="110">
        <v>302.55428657439984</v>
      </c>
      <c r="J165" s="110">
        <v>293.85178169464882</v>
      </c>
      <c r="K165" s="50">
        <v>9240</v>
      </c>
      <c r="L165" s="81"/>
      <c r="M165" s="81"/>
      <c r="N165" s="81"/>
      <c r="O165" s="81"/>
      <c r="P165" s="81"/>
      <c r="Q165" s="81"/>
      <c r="R165" s="81"/>
      <c r="S165" s="81"/>
      <c r="T165" s="81"/>
      <c r="U165" s="81"/>
      <c r="V165" s="81"/>
      <c r="W165" s="81"/>
    </row>
    <row r="166" spans="1:23" ht="12" customHeight="1" x14ac:dyDescent="0.2">
      <c r="A166" s="121" t="s">
        <v>130</v>
      </c>
      <c r="B166" s="72" t="s">
        <v>108</v>
      </c>
      <c r="C166" s="73">
        <v>9271</v>
      </c>
      <c r="D166" s="122">
        <v>55.391914852486124</v>
      </c>
      <c r="E166" s="122">
        <v>21.10861750666443</v>
      </c>
      <c r="F166" s="122">
        <v>55.12374476437968</v>
      </c>
      <c r="G166" s="122">
        <v>60.981772433648239</v>
      </c>
      <c r="H166" s="122">
        <v>57.223246512513001</v>
      </c>
      <c r="I166" s="122">
        <v>45.086363228795889</v>
      </c>
      <c r="J166" s="122">
        <v>48.696852657780973</v>
      </c>
      <c r="K166" s="73">
        <v>9271</v>
      </c>
      <c r="L166" s="123"/>
      <c r="M166" s="123"/>
      <c r="N166" s="123"/>
      <c r="O166" s="123"/>
      <c r="P166" s="123"/>
      <c r="Q166" s="123"/>
      <c r="R166" s="123"/>
      <c r="S166" s="123"/>
      <c r="T166" s="123"/>
      <c r="U166" s="123"/>
      <c r="V166" s="123"/>
      <c r="W166" s="123"/>
    </row>
    <row r="167" spans="1:23" ht="12" customHeight="1" x14ac:dyDescent="0.2">
      <c r="A167" s="115" t="s">
        <v>131</v>
      </c>
      <c r="B167" s="49" t="s">
        <v>108</v>
      </c>
      <c r="C167" s="50">
        <v>9291</v>
      </c>
      <c r="D167" s="110">
        <v>34.976891333382312</v>
      </c>
      <c r="E167" s="110">
        <v>110.31422305880265</v>
      </c>
      <c r="F167" s="110">
        <v>35.202553659729688</v>
      </c>
      <c r="G167" s="110">
        <v>41.437373900383378</v>
      </c>
      <c r="H167" s="110">
        <v>37.58386570106601</v>
      </c>
      <c r="I167" s="110">
        <v>72.295252521266463</v>
      </c>
      <c r="J167" s="110">
        <v>60.161295061558505</v>
      </c>
      <c r="K167" s="50">
        <v>9291</v>
      </c>
      <c r="L167" s="81"/>
      <c r="M167" s="81"/>
      <c r="N167" s="81"/>
      <c r="O167" s="81"/>
      <c r="P167" s="81"/>
      <c r="Q167" s="81"/>
      <c r="R167" s="81"/>
      <c r="S167" s="81"/>
      <c r="T167" s="81"/>
      <c r="U167" s="81"/>
      <c r="V167" s="81"/>
      <c r="W167" s="81"/>
    </row>
    <row r="168" spans="1:23" ht="12" customHeight="1" x14ac:dyDescent="0.2">
      <c r="A168" s="109" t="s">
        <v>132</v>
      </c>
      <c r="B168" s="49" t="s">
        <v>108</v>
      </c>
      <c r="C168" s="50">
        <v>9292</v>
      </c>
      <c r="D168" s="111">
        <v>68.745015661239577</v>
      </c>
      <c r="E168" s="111">
        <v>172.47913376945635</v>
      </c>
      <c r="F168" s="111">
        <v>69.055736546593081</v>
      </c>
      <c r="G168" s="111">
        <v>73.3541128096265</v>
      </c>
      <c r="H168" s="111">
        <v>70.697447896443094</v>
      </c>
      <c r="I168" s="111">
        <v>109.2351905576769</v>
      </c>
      <c r="J168" s="111">
        <v>95.763665133851063</v>
      </c>
      <c r="K168" s="50">
        <v>9292</v>
      </c>
      <c r="L168" s="81"/>
      <c r="M168" s="81"/>
      <c r="N168" s="81"/>
      <c r="O168" s="81"/>
      <c r="P168" s="81"/>
      <c r="Q168" s="81"/>
      <c r="R168" s="81"/>
      <c r="S168" s="81"/>
      <c r="T168" s="81"/>
      <c r="U168" s="81"/>
      <c r="V168" s="81"/>
      <c r="W168" s="81"/>
    </row>
    <row r="169" spans="1:23"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row>
    <row r="170" spans="1:23"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row>
    <row r="171" spans="1:23"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row>
    <row r="172" spans="1:23"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row>
    <row r="173" spans="1:23"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row>
    <row r="174" spans="1:23"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row>
    <row r="175" spans="1:23"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row>
    <row r="176" spans="1:23"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row>
    <row r="177" spans="1:23"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row>
    <row r="178" spans="1:23"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row>
    <row r="179" spans="1:23"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row>
    <row r="180" spans="1:23"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row>
    <row r="181" spans="1:23"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row>
    <row r="182" spans="1:23"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row>
    <row r="183" spans="1:23"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row>
    <row r="184" spans="1:23"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row>
    <row r="185" spans="1:23"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row>
    <row r="186" spans="1:23"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row>
    <row r="187" spans="1:23"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3"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3"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3"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3"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3"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row r="492"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3"/>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3" ht="30.75" customHeight="1" x14ac:dyDescent="0.2">
      <c r="A1" s="175" t="s">
        <v>397</v>
      </c>
      <c r="B1" s="176"/>
      <c r="C1" s="176"/>
      <c r="D1" s="15" t="s">
        <v>139</v>
      </c>
      <c r="E1" s="16" t="s">
        <v>291</v>
      </c>
      <c r="F1" s="79" t="s">
        <v>464</v>
      </c>
      <c r="G1" s="16" t="s">
        <v>17</v>
      </c>
      <c r="H1" s="15" t="s">
        <v>3</v>
      </c>
      <c r="I1" s="16"/>
      <c r="J1" s="15"/>
      <c r="K1" s="25" t="s">
        <v>157</v>
      </c>
    </row>
    <row r="2" spans="1:23" ht="10.5" customHeight="1" x14ac:dyDescent="0.2">
      <c r="A2" s="102" t="s">
        <v>0</v>
      </c>
      <c r="B2" s="103"/>
      <c r="C2" s="104"/>
      <c r="D2" s="105">
        <v>2014</v>
      </c>
      <c r="E2" s="105">
        <v>2014</v>
      </c>
      <c r="F2" s="105">
        <v>2014</v>
      </c>
      <c r="G2" s="105">
        <v>2014</v>
      </c>
      <c r="H2" s="105"/>
      <c r="I2" s="105"/>
      <c r="J2" s="105"/>
      <c r="K2" s="104"/>
      <c r="L2" s="99"/>
      <c r="M2" s="99"/>
      <c r="N2" s="99"/>
      <c r="O2" s="99"/>
      <c r="P2" s="99"/>
      <c r="Q2" s="99"/>
      <c r="R2" s="99"/>
      <c r="S2" s="99"/>
      <c r="T2" s="99"/>
      <c r="U2" s="99"/>
      <c r="V2" s="99"/>
      <c r="W2" s="99"/>
    </row>
    <row r="3" spans="1:23" ht="10.5" customHeight="1" x14ac:dyDescent="0.2">
      <c r="A3" s="106" t="s">
        <v>20</v>
      </c>
      <c r="B3" s="54"/>
      <c r="C3" s="107"/>
      <c r="D3" s="108">
        <v>123</v>
      </c>
      <c r="E3" s="108">
        <v>3</v>
      </c>
      <c r="F3" s="108">
        <v>18</v>
      </c>
      <c r="G3" s="108">
        <v>144</v>
      </c>
      <c r="H3" s="108"/>
      <c r="I3" s="108"/>
      <c r="J3" s="108"/>
      <c r="K3" s="107"/>
      <c r="L3" s="82"/>
      <c r="M3" s="81"/>
      <c r="N3" s="81"/>
      <c r="O3" s="81"/>
      <c r="P3" s="81"/>
      <c r="Q3" s="81"/>
      <c r="R3" s="81"/>
      <c r="S3" s="81"/>
      <c r="T3" s="81"/>
      <c r="U3" s="81"/>
      <c r="V3" s="81"/>
      <c r="W3" s="81"/>
    </row>
    <row r="4" spans="1:23" ht="10.5" customHeight="1" x14ac:dyDescent="0.2">
      <c r="A4" s="109" t="s">
        <v>22</v>
      </c>
      <c r="B4" s="49" t="s">
        <v>23</v>
      </c>
      <c r="C4" s="50">
        <v>1030</v>
      </c>
      <c r="D4" s="110">
        <v>483.91845528455286</v>
      </c>
      <c r="E4" s="110"/>
      <c r="F4" s="110">
        <v>916.50333333333344</v>
      </c>
      <c r="G4" s="110">
        <v>546.84493055555561</v>
      </c>
      <c r="H4" s="110"/>
      <c r="I4" s="110"/>
      <c r="J4" s="110"/>
      <c r="K4" s="50">
        <v>1030</v>
      </c>
      <c r="L4" s="81"/>
      <c r="M4" s="81"/>
      <c r="N4" s="81"/>
      <c r="O4" s="81"/>
      <c r="P4" s="81"/>
      <c r="Q4" s="81"/>
      <c r="R4" s="81"/>
      <c r="S4" s="81"/>
      <c r="T4" s="81"/>
      <c r="U4" s="81"/>
      <c r="V4" s="81"/>
      <c r="W4" s="81"/>
    </row>
    <row r="5" spans="1:23" ht="10.5" customHeight="1" x14ac:dyDescent="0.2">
      <c r="A5" s="109" t="s">
        <v>24</v>
      </c>
      <c r="B5" s="49" t="s">
        <v>23</v>
      </c>
      <c r="C5" s="50">
        <v>1033</v>
      </c>
      <c r="D5" s="110">
        <v>282.58999999999997</v>
      </c>
      <c r="E5" s="110"/>
      <c r="F5" s="110">
        <v>534.49833333333345</v>
      </c>
      <c r="G5" s="110">
        <v>319.05062500000003</v>
      </c>
      <c r="H5" s="110"/>
      <c r="I5" s="110"/>
      <c r="J5" s="110"/>
      <c r="K5" s="50">
        <v>1033</v>
      </c>
      <c r="L5" s="81"/>
      <c r="M5" s="81"/>
      <c r="N5" s="81"/>
      <c r="O5" s="81"/>
      <c r="P5" s="81"/>
      <c r="Q5" s="81"/>
      <c r="R5" s="81"/>
      <c r="S5" s="81"/>
      <c r="T5" s="81"/>
      <c r="U5" s="81"/>
      <c r="V5" s="81"/>
      <c r="W5" s="81"/>
    </row>
    <row r="6" spans="1:23" ht="10.5" customHeight="1" x14ac:dyDescent="0.2">
      <c r="A6" s="109" t="s">
        <v>25</v>
      </c>
      <c r="B6" s="49" t="s">
        <v>23</v>
      </c>
      <c r="C6" s="50">
        <v>1041</v>
      </c>
      <c r="D6" s="111">
        <v>2.348861788617886</v>
      </c>
      <c r="E6" s="111"/>
      <c r="F6" s="111">
        <v>2.900555555555556</v>
      </c>
      <c r="G6" s="111">
        <v>2.892777777777777</v>
      </c>
      <c r="H6" s="111"/>
      <c r="I6" s="111"/>
      <c r="J6" s="111"/>
      <c r="K6" s="50">
        <v>1041</v>
      </c>
      <c r="L6" s="81"/>
      <c r="M6" s="81"/>
      <c r="N6" s="81"/>
      <c r="O6" s="81"/>
      <c r="P6" s="81"/>
      <c r="Q6" s="81"/>
      <c r="R6" s="81"/>
      <c r="S6" s="81"/>
      <c r="T6" s="81"/>
      <c r="U6" s="81"/>
      <c r="V6" s="81"/>
      <c r="W6" s="81"/>
    </row>
    <row r="7" spans="1:23" ht="10.5" customHeight="1" x14ac:dyDescent="0.2">
      <c r="A7" s="109" t="s">
        <v>26</v>
      </c>
      <c r="B7" s="49" t="s">
        <v>27</v>
      </c>
      <c r="C7" s="50">
        <v>1051</v>
      </c>
      <c r="D7" s="110">
        <v>669.66516733233118</v>
      </c>
      <c r="E7" s="110"/>
      <c r="F7" s="110">
        <v>682.52415885012238</v>
      </c>
      <c r="G7" s="110">
        <v>670.21079381253583</v>
      </c>
      <c r="H7" s="110"/>
      <c r="I7" s="110"/>
      <c r="J7" s="110"/>
      <c r="K7" s="50">
        <v>1051</v>
      </c>
      <c r="L7" s="81"/>
      <c r="M7" s="81"/>
      <c r="N7" s="81"/>
      <c r="O7" s="81"/>
      <c r="P7" s="81"/>
      <c r="Q7" s="81"/>
      <c r="R7" s="81"/>
      <c r="S7" s="81"/>
      <c r="T7" s="81"/>
      <c r="U7" s="81"/>
      <c r="V7" s="81"/>
      <c r="W7" s="81"/>
    </row>
    <row r="8" spans="1:23" ht="10.5" customHeight="1" x14ac:dyDescent="0.2">
      <c r="A8" s="106" t="s">
        <v>294</v>
      </c>
      <c r="B8" s="54" t="s">
        <v>28</v>
      </c>
      <c r="C8" s="55">
        <v>1080</v>
      </c>
      <c r="D8" s="108">
        <v>0</v>
      </c>
      <c r="E8" s="108"/>
      <c r="F8" s="108">
        <v>0</v>
      </c>
      <c r="G8" s="108">
        <v>0</v>
      </c>
      <c r="H8" s="108"/>
      <c r="I8" s="108"/>
      <c r="J8" s="108"/>
      <c r="K8" s="55">
        <v>1080</v>
      </c>
      <c r="L8" s="82"/>
      <c r="M8" s="82"/>
      <c r="N8" s="82"/>
      <c r="O8" s="82"/>
      <c r="P8" s="82"/>
      <c r="Q8" s="82"/>
      <c r="R8" s="82"/>
      <c r="S8" s="82"/>
      <c r="T8" s="82"/>
      <c r="U8" s="82"/>
      <c r="V8" s="82"/>
      <c r="W8" s="82"/>
    </row>
    <row r="9" spans="1:23" ht="10.5" customHeight="1" x14ac:dyDescent="0.2">
      <c r="A9" s="112" t="s">
        <v>29</v>
      </c>
      <c r="B9" s="58" t="s">
        <v>30</v>
      </c>
      <c r="C9" s="50">
        <v>1114</v>
      </c>
      <c r="D9" s="111">
        <v>0.74212933476496135</v>
      </c>
      <c r="E9" s="111"/>
      <c r="F9" s="111">
        <v>1.2071847953514141</v>
      </c>
      <c r="G9" s="111">
        <v>0.87051135637045174</v>
      </c>
      <c r="H9" s="111"/>
      <c r="I9" s="111"/>
      <c r="J9" s="111"/>
      <c r="K9" s="50">
        <v>1114</v>
      </c>
      <c r="L9" s="81"/>
      <c r="M9" s="81"/>
      <c r="N9" s="81"/>
      <c r="O9" s="81"/>
      <c r="P9" s="81"/>
      <c r="Q9" s="81"/>
      <c r="R9" s="81"/>
      <c r="S9" s="81"/>
      <c r="T9" s="81"/>
      <c r="U9" s="81"/>
      <c r="V9" s="81"/>
      <c r="W9" s="81"/>
    </row>
    <row r="10" spans="1:23" ht="10.5" customHeight="1" x14ac:dyDescent="0.2">
      <c r="A10" s="112" t="s">
        <v>31</v>
      </c>
      <c r="B10" s="58" t="s">
        <v>32</v>
      </c>
      <c r="C10" s="50">
        <v>1110</v>
      </c>
      <c r="D10" s="111">
        <v>3.5913008130081292</v>
      </c>
      <c r="E10" s="111"/>
      <c r="F10" s="111">
        <v>11.06388888888889</v>
      </c>
      <c r="G10" s="111">
        <v>4.7603472222222223</v>
      </c>
      <c r="H10" s="111"/>
      <c r="I10" s="111"/>
      <c r="J10" s="111"/>
      <c r="K10" s="50">
        <v>1110</v>
      </c>
      <c r="L10" s="81"/>
      <c r="M10" s="81"/>
      <c r="N10" s="81"/>
      <c r="O10" s="81"/>
      <c r="P10" s="81"/>
      <c r="Q10" s="81"/>
      <c r="R10" s="81"/>
      <c r="S10" s="81"/>
      <c r="T10" s="81"/>
      <c r="U10" s="81"/>
      <c r="V10" s="81"/>
      <c r="W10" s="81"/>
    </row>
    <row r="11" spans="1:23" ht="10.5" customHeight="1" x14ac:dyDescent="0.2">
      <c r="A11" s="112" t="s">
        <v>295</v>
      </c>
      <c r="B11" s="58" t="s">
        <v>33</v>
      </c>
      <c r="C11" s="50">
        <v>1120</v>
      </c>
      <c r="D11" s="111">
        <v>0.96365853658536582</v>
      </c>
      <c r="E11" s="111"/>
      <c r="F11" s="111">
        <v>0.5083333333333333</v>
      </c>
      <c r="G11" s="111">
        <v>0.92013888888888884</v>
      </c>
      <c r="H11" s="111"/>
      <c r="I11" s="111"/>
      <c r="J11" s="111"/>
      <c r="K11" s="50">
        <v>1120</v>
      </c>
      <c r="L11" s="81"/>
      <c r="M11" s="81"/>
      <c r="N11" s="81"/>
      <c r="O11" s="81"/>
      <c r="P11" s="81"/>
      <c r="Q11" s="81"/>
      <c r="R11" s="81"/>
      <c r="S11" s="81"/>
      <c r="T11" s="81"/>
      <c r="U11" s="81"/>
      <c r="V11" s="81"/>
      <c r="W11" s="81"/>
    </row>
    <row r="12" spans="1:23" ht="10.5" customHeight="1" x14ac:dyDescent="0.2">
      <c r="A12" s="113" t="s">
        <v>296</v>
      </c>
      <c r="B12" s="60" t="s">
        <v>32</v>
      </c>
      <c r="C12" s="55">
        <v>1126</v>
      </c>
      <c r="D12" s="114">
        <v>2.4292682926829263</v>
      </c>
      <c r="E12" s="114"/>
      <c r="F12" s="114">
        <v>10.458333333333334</v>
      </c>
      <c r="G12" s="114">
        <v>3.6586111111111106</v>
      </c>
      <c r="H12" s="114"/>
      <c r="I12" s="114"/>
      <c r="J12" s="114"/>
      <c r="K12" s="55">
        <v>1126</v>
      </c>
      <c r="L12" s="82"/>
      <c r="M12" s="82"/>
      <c r="N12" s="82"/>
      <c r="O12" s="82"/>
      <c r="P12" s="82"/>
      <c r="Q12" s="82"/>
      <c r="R12" s="82"/>
      <c r="S12" s="82"/>
      <c r="T12" s="82"/>
      <c r="U12" s="82"/>
      <c r="V12" s="82"/>
      <c r="W12" s="82"/>
    </row>
    <row r="13" spans="1:23" ht="10.5" customHeight="1" x14ac:dyDescent="0.2">
      <c r="A13" s="109" t="s">
        <v>34</v>
      </c>
      <c r="B13" s="49" t="s">
        <v>35</v>
      </c>
      <c r="C13" s="50">
        <v>1150</v>
      </c>
      <c r="D13" s="111">
        <v>91.717243229684769</v>
      </c>
      <c r="E13" s="111"/>
      <c r="F13" s="111">
        <v>85.294713118579921</v>
      </c>
      <c r="G13" s="111">
        <v>90.497458463430377</v>
      </c>
      <c r="H13" s="111"/>
      <c r="I13" s="111"/>
      <c r="J13" s="111"/>
      <c r="K13" s="50">
        <v>1150</v>
      </c>
      <c r="L13" s="81"/>
      <c r="M13" s="81"/>
      <c r="N13" s="81"/>
      <c r="O13" s="81"/>
      <c r="P13" s="81"/>
      <c r="Q13" s="81"/>
      <c r="R13" s="81"/>
      <c r="S13" s="81"/>
      <c r="T13" s="81"/>
      <c r="U13" s="81"/>
      <c r="V13" s="81"/>
      <c r="W13" s="81"/>
    </row>
    <row r="14" spans="1:23" ht="10.5" customHeight="1" x14ac:dyDescent="0.2">
      <c r="A14" s="109" t="s">
        <v>285</v>
      </c>
      <c r="B14" s="49" t="s">
        <v>35</v>
      </c>
      <c r="C14" s="50">
        <v>1160</v>
      </c>
      <c r="D14" s="111">
        <v>8.1024199971875923</v>
      </c>
      <c r="E14" s="111"/>
      <c r="F14" s="111">
        <v>14.307337186141048</v>
      </c>
      <c r="G14" s="111">
        <v>9.2643697107409224</v>
      </c>
      <c r="H14" s="111"/>
      <c r="I14" s="111"/>
      <c r="J14" s="111"/>
      <c r="K14" s="50">
        <v>1160</v>
      </c>
      <c r="L14" s="81"/>
      <c r="M14" s="81"/>
      <c r="N14" s="81"/>
      <c r="O14" s="81"/>
      <c r="P14" s="81"/>
      <c r="Q14" s="81"/>
      <c r="R14" s="81"/>
      <c r="S14" s="81"/>
      <c r="T14" s="81"/>
      <c r="U14" s="81"/>
      <c r="V14" s="81"/>
      <c r="W14" s="81"/>
    </row>
    <row r="15" spans="1:23" ht="10.5" customHeight="1" x14ac:dyDescent="0.2">
      <c r="A15" s="109" t="s">
        <v>286</v>
      </c>
      <c r="B15" s="49" t="s">
        <v>35</v>
      </c>
      <c r="C15" s="50">
        <v>1180</v>
      </c>
      <c r="D15" s="111">
        <v>10.856881921078886</v>
      </c>
      <c r="E15" s="111"/>
      <c r="F15" s="111">
        <v>21.598878830531014</v>
      </c>
      <c r="G15" s="111">
        <v>12.935441402682834</v>
      </c>
      <c r="H15" s="111"/>
      <c r="I15" s="111"/>
      <c r="J15" s="111"/>
      <c r="K15" s="50">
        <v>1180</v>
      </c>
      <c r="L15" s="81"/>
      <c r="M15" s="81"/>
      <c r="N15" s="81"/>
      <c r="O15" s="81"/>
      <c r="P15" s="81"/>
      <c r="Q15" s="81"/>
      <c r="R15" s="81"/>
      <c r="S15" s="81"/>
      <c r="T15" s="81"/>
      <c r="U15" s="81"/>
      <c r="V15" s="81"/>
      <c r="W15" s="81"/>
    </row>
    <row r="16" spans="1:23" ht="10.5" customHeight="1" x14ac:dyDescent="0.2">
      <c r="A16" s="106" t="s">
        <v>36</v>
      </c>
      <c r="B16" s="54" t="s">
        <v>287</v>
      </c>
      <c r="C16" s="55">
        <v>1182</v>
      </c>
      <c r="D16" s="114">
        <v>1.6344352268703515</v>
      </c>
      <c r="E16" s="114"/>
      <c r="F16" s="114">
        <v>1.6825707135099399</v>
      </c>
      <c r="G16" s="114">
        <v>1.6776908506958739</v>
      </c>
      <c r="H16" s="114"/>
      <c r="I16" s="114"/>
      <c r="J16" s="114"/>
      <c r="K16" s="55">
        <v>1182</v>
      </c>
      <c r="L16" s="82"/>
      <c r="M16" s="82"/>
      <c r="N16" s="82"/>
      <c r="O16" s="82"/>
      <c r="P16" s="82"/>
      <c r="Q16" s="82"/>
      <c r="R16" s="82"/>
      <c r="S16" s="82"/>
      <c r="T16" s="82"/>
      <c r="U16" s="82"/>
      <c r="V16" s="82"/>
      <c r="W16" s="82"/>
    </row>
    <row r="17" spans="1:23" ht="10.5" customHeight="1" x14ac:dyDescent="0.2">
      <c r="A17" s="109" t="s">
        <v>37</v>
      </c>
      <c r="B17" s="49" t="s">
        <v>38</v>
      </c>
      <c r="C17" s="50">
        <v>1210</v>
      </c>
      <c r="D17" s="111">
        <v>61.95822110834289</v>
      </c>
      <c r="E17" s="111"/>
      <c r="F17" s="111">
        <v>49.483611326609775</v>
      </c>
      <c r="G17" s="111">
        <v>58.881817966279968</v>
      </c>
      <c r="H17" s="111"/>
      <c r="I17" s="111"/>
      <c r="J17" s="111"/>
      <c r="K17" s="50">
        <v>1210</v>
      </c>
      <c r="L17" s="81"/>
      <c r="M17" s="81"/>
      <c r="N17" s="81"/>
      <c r="O17" s="81"/>
      <c r="P17" s="81"/>
      <c r="Q17" s="81"/>
      <c r="R17" s="81"/>
      <c r="S17" s="81"/>
      <c r="T17" s="81"/>
      <c r="U17" s="81"/>
      <c r="V17" s="81"/>
      <c r="W17" s="81"/>
    </row>
    <row r="18" spans="1:23" ht="10.5" customHeight="1" x14ac:dyDescent="0.2">
      <c r="A18" s="109" t="s">
        <v>297</v>
      </c>
      <c r="B18" s="49" t="s">
        <v>38</v>
      </c>
      <c r="C18" s="50">
        <v>1211</v>
      </c>
      <c r="D18" s="111">
        <v>40.851506600485266</v>
      </c>
      <c r="E18" s="111"/>
      <c r="F18" s="111">
        <v>29.366203036684023</v>
      </c>
      <c r="G18" s="111">
        <v>38.072134567885776</v>
      </c>
      <c r="H18" s="111"/>
      <c r="I18" s="111"/>
      <c r="J18" s="111"/>
      <c r="K18" s="50">
        <v>1211</v>
      </c>
      <c r="L18" s="81"/>
      <c r="M18" s="81"/>
      <c r="N18" s="81"/>
      <c r="O18" s="81"/>
      <c r="P18" s="81"/>
      <c r="Q18" s="81"/>
      <c r="R18" s="81"/>
      <c r="S18" s="81"/>
      <c r="T18" s="81"/>
      <c r="U18" s="81"/>
      <c r="V18" s="81"/>
      <c r="W18" s="81"/>
    </row>
    <row r="19" spans="1:23" ht="10.5" customHeight="1" x14ac:dyDescent="0.2">
      <c r="A19" s="109" t="s">
        <v>298</v>
      </c>
      <c r="B19" s="49" t="s">
        <v>38</v>
      </c>
      <c r="C19" s="50">
        <v>1215</v>
      </c>
      <c r="D19" s="111">
        <v>16.836227718067772</v>
      </c>
      <c r="E19" s="111"/>
      <c r="F19" s="111">
        <v>13.380596808156936</v>
      </c>
      <c r="G19" s="111">
        <v>15.886856870300875</v>
      </c>
      <c r="H19" s="111"/>
      <c r="I19" s="111"/>
      <c r="J19" s="111"/>
      <c r="K19" s="50">
        <v>1215</v>
      </c>
      <c r="L19" s="81"/>
      <c r="M19" s="81"/>
      <c r="N19" s="81"/>
      <c r="O19" s="81"/>
      <c r="P19" s="81"/>
      <c r="Q19" s="81"/>
      <c r="R19" s="81"/>
      <c r="S19" s="81"/>
      <c r="T19" s="81"/>
      <c r="U19" s="81"/>
      <c r="V19" s="81"/>
      <c r="W19" s="81"/>
    </row>
    <row r="20" spans="1:23" ht="10.5" customHeight="1" x14ac:dyDescent="0.2">
      <c r="A20" s="115" t="s">
        <v>405</v>
      </c>
      <c r="B20" s="49" t="s">
        <v>38</v>
      </c>
      <c r="C20" s="50">
        <v>1235</v>
      </c>
      <c r="D20" s="111">
        <v>28.831233557335047</v>
      </c>
      <c r="E20" s="111"/>
      <c r="F20" s="111">
        <v>25.736589826000227</v>
      </c>
      <c r="G20" s="111">
        <v>27.846283442186508</v>
      </c>
      <c r="H20" s="111"/>
      <c r="I20" s="111"/>
      <c r="J20" s="111"/>
      <c r="K20" s="50">
        <v>1235</v>
      </c>
      <c r="L20" s="81"/>
      <c r="M20" s="81"/>
      <c r="N20" s="81"/>
      <c r="O20" s="81"/>
      <c r="P20" s="81"/>
      <c r="Q20" s="81"/>
      <c r="R20" s="81"/>
      <c r="S20" s="81"/>
      <c r="T20" s="81"/>
      <c r="U20" s="81"/>
      <c r="V20" s="81"/>
      <c r="W20" s="81"/>
    </row>
    <row r="21" spans="1:23" ht="10.5" customHeight="1" x14ac:dyDescent="0.2">
      <c r="A21" s="109" t="s">
        <v>406</v>
      </c>
      <c r="B21" s="49" t="s">
        <v>38</v>
      </c>
      <c r="C21" s="50">
        <v>1240</v>
      </c>
      <c r="D21" s="111">
        <v>0.30485311448019364</v>
      </c>
      <c r="E21" s="111"/>
      <c r="F21" s="111">
        <v>4.1478721046215234</v>
      </c>
      <c r="G21" s="111">
        <v>1.8590668892542905</v>
      </c>
      <c r="H21" s="111"/>
      <c r="I21" s="111"/>
      <c r="J21" s="111"/>
      <c r="K21" s="50">
        <v>1240</v>
      </c>
      <c r="L21" s="81"/>
      <c r="M21" s="81"/>
      <c r="N21" s="81"/>
      <c r="O21" s="81"/>
      <c r="P21" s="81"/>
      <c r="Q21" s="81"/>
      <c r="R21" s="81"/>
      <c r="S21" s="81"/>
      <c r="T21" s="81"/>
      <c r="U21" s="81"/>
      <c r="V21" s="81"/>
      <c r="W21" s="81"/>
    </row>
    <row r="22" spans="1:23" ht="10.5" customHeight="1" x14ac:dyDescent="0.2">
      <c r="A22" s="109" t="s">
        <v>407</v>
      </c>
      <c r="B22" s="49" t="s">
        <v>38</v>
      </c>
      <c r="C22" s="50">
        <v>1250</v>
      </c>
      <c r="D22" s="111">
        <v>2.9660879726828777</v>
      </c>
      <c r="E22" s="111"/>
      <c r="F22" s="111">
        <v>3.0222071373157484</v>
      </c>
      <c r="G22" s="111">
        <v>3.0674833791478924</v>
      </c>
      <c r="H22" s="111"/>
      <c r="I22" s="111"/>
      <c r="J22" s="111"/>
      <c r="K22" s="50">
        <v>1250</v>
      </c>
      <c r="L22" s="81"/>
      <c r="M22" s="81"/>
      <c r="N22" s="81"/>
      <c r="O22" s="81"/>
      <c r="P22" s="81"/>
      <c r="Q22" s="81"/>
      <c r="R22" s="81"/>
      <c r="S22" s="81"/>
      <c r="T22" s="81"/>
      <c r="U22" s="81"/>
      <c r="V22" s="81"/>
      <c r="W22" s="81"/>
    </row>
    <row r="23" spans="1:23" ht="10.5" customHeight="1" x14ac:dyDescent="0.2">
      <c r="A23" s="109" t="s">
        <v>299</v>
      </c>
      <c r="B23" s="49" t="s">
        <v>38</v>
      </c>
      <c r="C23" s="50">
        <v>1261</v>
      </c>
      <c r="D23" s="111">
        <v>1.024593350791672E-2</v>
      </c>
      <c r="E23" s="111"/>
      <c r="F23" s="111">
        <v>0</v>
      </c>
      <c r="G23" s="111">
        <v>7.8100920335666636E-3</v>
      </c>
      <c r="H23" s="111"/>
      <c r="I23" s="111"/>
      <c r="J23" s="111"/>
      <c r="K23" s="50">
        <v>1261</v>
      </c>
      <c r="L23" s="81"/>
      <c r="M23" s="81"/>
      <c r="N23" s="81"/>
      <c r="O23" s="81"/>
      <c r="P23" s="81"/>
      <c r="Q23" s="81"/>
      <c r="R23" s="81"/>
      <c r="S23" s="81"/>
      <c r="T23" s="81"/>
      <c r="U23" s="81"/>
      <c r="V23" s="81"/>
      <c r="W23" s="81"/>
    </row>
    <row r="24" spans="1:23" ht="10.5" customHeight="1" x14ac:dyDescent="0.2">
      <c r="A24" s="109" t="s">
        <v>408</v>
      </c>
      <c r="B24" s="49" t="s">
        <v>38</v>
      </c>
      <c r="C24" s="50">
        <v>1271</v>
      </c>
      <c r="D24" s="111">
        <v>2.2956745876880831</v>
      </c>
      <c r="E24" s="111"/>
      <c r="F24" s="111">
        <v>8.328576969965642</v>
      </c>
      <c r="G24" s="111">
        <v>3.4286582959215997</v>
      </c>
      <c r="H24" s="111"/>
      <c r="I24" s="111"/>
      <c r="J24" s="111"/>
      <c r="K24" s="50">
        <v>1271</v>
      </c>
      <c r="L24" s="81"/>
      <c r="M24" s="81"/>
      <c r="N24" s="81"/>
      <c r="O24" s="81"/>
      <c r="P24" s="81"/>
      <c r="Q24" s="81"/>
      <c r="R24" s="81"/>
      <c r="S24" s="81"/>
      <c r="T24" s="81"/>
      <c r="U24" s="81"/>
      <c r="V24" s="81"/>
      <c r="W24" s="81"/>
    </row>
    <row r="25" spans="1:23" ht="10.5" customHeight="1" x14ac:dyDescent="0.2">
      <c r="A25" s="106" t="s">
        <v>409</v>
      </c>
      <c r="B25" s="54" t="s">
        <v>38</v>
      </c>
      <c r="C25" s="55">
        <v>1280</v>
      </c>
      <c r="D25" s="114">
        <v>1.0735176832919744</v>
      </c>
      <c r="E25" s="114"/>
      <c r="F25" s="114">
        <v>1.0645710960877757</v>
      </c>
      <c r="G25" s="114">
        <v>1.0531072311689618</v>
      </c>
      <c r="H25" s="114"/>
      <c r="I25" s="114"/>
      <c r="J25" s="114"/>
      <c r="K25" s="55">
        <v>1280</v>
      </c>
      <c r="L25" s="82"/>
      <c r="M25" s="82"/>
      <c r="N25" s="82"/>
      <c r="O25" s="82"/>
      <c r="P25" s="82"/>
      <c r="Q25" s="82"/>
      <c r="R25" s="82"/>
      <c r="S25" s="82"/>
      <c r="T25" s="82"/>
      <c r="U25" s="82"/>
      <c r="V25" s="82"/>
      <c r="W25" s="82"/>
    </row>
    <row r="26" spans="1:23" ht="10.5" customHeight="1" x14ac:dyDescent="0.2">
      <c r="A26" s="109" t="s">
        <v>39</v>
      </c>
      <c r="B26" s="49" t="s">
        <v>40</v>
      </c>
      <c r="C26" s="50">
        <v>1310</v>
      </c>
      <c r="D26" s="111">
        <v>6.7307920083962287</v>
      </c>
      <c r="E26" s="111"/>
      <c r="F26" s="111">
        <v>13.397538712958552</v>
      </c>
      <c r="G26" s="111">
        <v>7.8944023207879228</v>
      </c>
      <c r="H26" s="111"/>
      <c r="I26" s="111"/>
      <c r="J26" s="111"/>
      <c r="K26" s="50">
        <v>1310</v>
      </c>
      <c r="L26" s="81"/>
      <c r="M26" s="81"/>
      <c r="N26" s="81"/>
      <c r="O26" s="81"/>
      <c r="P26" s="81"/>
      <c r="Q26" s="81"/>
      <c r="R26" s="81"/>
      <c r="S26" s="81"/>
      <c r="T26" s="81"/>
      <c r="U26" s="81"/>
      <c r="V26" s="81"/>
      <c r="W26" s="81"/>
    </row>
    <row r="27" spans="1:23" ht="10.5" customHeight="1" x14ac:dyDescent="0.2">
      <c r="A27" s="109" t="s">
        <v>41</v>
      </c>
      <c r="B27" s="49" t="s">
        <v>40</v>
      </c>
      <c r="C27" s="50">
        <v>1330</v>
      </c>
      <c r="D27" s="111">
        <v>6.6425892825791903</v>
      </c>
      <c r="E27" s="111"/>
      <c r="F27" s="111">
        <v>12.83683274474361</v>
      </c>
      <c r="G27" s="111">
        <v>7.7102652120427688</v>
      </c>
      <c r="H27" s="111"/>
      <c r="I27" s="111"/>
      <c r="J27" s="111"/>
      <c r="K27" s="50">
        <v>1330</v>
      </c>
      <c r="L27" s="81"/>
      <c r="M27" s="81"/>
      <c r="N27" s="81"/>
      <c r="O27" s="81"/>
      <c r="P27" s="81"/>
      <c r="Q27" s="81"/>
      <c r="R27" s="81"/>
      <c r="S27" s="81"/>
      <c r="T27" s="81"/>
      <c r="U27" s="81"/>
      <c r="V27" s="81"/>
      <c r="W27" s="81"/>
    </row>
    <row r="28" spans="1:23" ht="10.5" customHeight="1" x14ac:dyDescent="0.2">
      <c r="A28" s="109" t="s">
        <v>42</v>
      </c>
      <c r="B28" s="49" t="s">
        <v>43</v>
      </c>
      <c r="C28" s="50">
        <v>1335</v>
      </c>
      <c r="D28" s="111">
        <v>0</v>
      </c>
      <c r="E28" s="111"/>
      <c r="F28" s="111">
        <v>42.544444444444444</v>
      </c>
      <c r="G28" s="111">
        <v>5.3180555555555555</v>
      </c>
      <c r="H28" s="111"/>
      <c r="I28" s="111"/>
      <c r="J28" s="111"/>
      <c r="K28" s="50">
        <v>1335</v>
      </c>
      <c r="L28" s="81"/>
      <c r="M28" s="81"/>
      <c r="N28" s="81"/>
      <c r="O28" s="81"/>
      <c r="P28" s="81"/>
      <c r="Q28" s="81"/>
      <c r="R28" s="81"/>
      <c r="S28" s="81"/>
      <c r="T28" s="81"/>
      <c r="U28" s="81"/>
      <c r="V28" s="81"/>
      <c r="W28" s="81"/>
    </row>
    <row r="29" spans="1:23" ht="10.5" customHeight="1" x14ac:dyDescent="0.2">
      <c r="A29" s="109" t="s">
        <v>44</v>
      </c>
      <c r="B29" s="49" t="s">
        <v>43</v>
      </c>
      <c r="C29" s="50">
        <v>1336</v>
      </c>
      <c r="D29" s="111">
        <v>15.434959349593496</v>
      </c>
      <c r="E29" s="111"/>
      <c r="F29" s="111">
        <v>22.472222222222218</v>
      </c>
      <c r="G29" s="111">
        <v>15.993055555555555</v>
      </c>
      <c r="H29" s="111"/>
      <c r="I29" s="111"/>
      <c r="J29" s="111"/>
      <c r="K29" s="50">
        <v>1336</v>
      </c>
      <c r="L29" s="81"/>
      <c r="M29" s="81"/>
      <c r="N29" s="81"/>
      <c r="O29" s="81"/>
      <c r="P29" s="81"/>
      <c r="Q29" s="81"/>
      <c r="R29" s="81"/>
      <c r="S29" s="81"/>
      <c r="T29" s="81"/>
      <c r="U29" s="81"/>
      <c r="V29" s="81"/>
      <c r="W29" s="81"/>
    </row>
    <row r="30" spans="1:23" ht="10.5" customHeight="1" x14ac:dyDescent="0.2">
      <c r="A30" s="109" t="s">
        <v>45</v>
      </c>
      <c r="B30" s="49" t="s">
        <v>43</v>
      </c>
      <c r="C30" s="50">
        <v>1341</v>
      </c>
      <c r="D30" s="111">
        <v>0.33739837398373984</v>
      </c>
      <c r="E30" s="111"/>
      <c r="F30" s="111">
        <v>0.88888888888888884</v>
      </c>
      <c r="G30" s="111">
        <v>0.39930555555555558</v>
      </c>
      <c r="H30" s="111"/>
      <c r="I30" s="111"/>
      <c r="J30" s="111"/>
      <c r="K30" s="50">
        <v>1341</v>
      </c>
      <c r="L30" s="81"/>
      <c r="M30" s="81"/>
      <c r="N30" s="81"/>
      <c r="O30" s="81"/>
      <c r="P30" s="81"/>
      <c r="Q30" s="81"/>
      <c r="R30" s="81"/>
      <c r="S30" s="81"/>
      <c r="T30" s="81"/>
      <c r="U30" s="81"/>
      <c r="V30" s="81"/>
      <c r="W30" s="81"/>
    </row>
    <row r="31" spans="1:23" ht="10.5" customHeight="1" x14ac:dyDescent="0.2">
      <c r="A31" s="115" t="s">
        <v>46</v>
      </c>
      <c r="B31" s="49" t="s">
        <v>40</v>
      </c>
      <c r="C31" s="50">
        <v>1350</v>
      </c>
      <c r="D31" s="111">
        <v>3.8641194167464547E-3</v>
      </c>
      <c r="E31" s="111"/>
      <c r="F31" s="111">
        <v>3.1575323118179845</v>
      </c>
      <c r="G31" s="111">
        <v>0.66441748479630669</v>
      </c>
      <c r="H31" s="111"/>
      <c r="I31" s="111"/>
      <c r="J31" s="111"/>
      <c r="K31" s="50">
        <v>1350</v>
      </c>
      <c r="L31" s="81"/>
      <c r="M31" s="81"/>
      <c r="N31" s="81"/>
      <c r="O31" s="81"/>
      <c r="P31" s="81"/>
      <c r="Q31" s="81"/>
      <c r="R31" s="81"/>
      <c r="S31" s="81"/>
      <c r="T31" s="81"/>
      <c r="U31" s="81"/>
      <c r="V31" s="81"/>
      <c r="W31" s="81"/>
    </row>
    <row r="32" spans="1:23" ht="10.5" customHeight="1" x14ac:dyDescent="0.2">
      <c r="A32" s="115" t="s">
        <v>47</v>
      </c>
      <c r="B32" s="49" t="s">
        <v>43</v>
      </c>
      <c r="C32" s="50">
        <v>1351</v>
      </c>
      <c r="D32" s="111">
        <v>0.54065040650406504</v>
      </c>
      <c r="E32" s="111"/>
      <c r="F32" s="111">
        <v>127.44444444444444</v>
      </c>
      <c r="G32" s="111">
        <v>16.392361111111111</v>
      </c>
      <c r="H32" s="111"/>
      <c r="I32" s="111"/>
      <c r="J32" s="111"/>
      <c r="K32" s="50">
        <v>1351</v>
      </c>
      <c r="L32" s="81"/>
      <c r="M32" s="81"/>
      <c r="N32" s="81"/>
      <c r="O32" s="81"/>
      <c r="P32" s="81"/>
      <c r="Q32" s="81"/>
      <c r="R32" s="81"/>
      <c r="S32" s="81"/>
      <c r="T32" s="81"/>
      <c r="U32" s="81"/>
      <c r="V32" s="81"/>
      <c r="W32" s="81"/>
    </row>
    <row r="33" spans="1:23" ht="10.5" customHeight="1" x14ac:dyDescent="0.2">
      <c r="A33" s="115" t="s">
        <v>48</v>
      </c>
      <c r="B33" s="49" t="s">
        <v>43</v>
      </c>
      <c r="C33" s="50">
        <v>1352</v>
      </c>
      <c r="D33" s="111">
        <v>1.6260162601626018E-2</v>
      </c>
      <c r="E33" s="111"/>
      <c r="F33" s="111">
        <v>2.7777777777777776E-2</v>
      </c>
      <c r="G33" s="111">
        <v>1.7361111111111112E-2</v>
      </c>
      <c r="H33" s="111"/>
      <c r="I33" s="111"/>
      <c r="J33" s="111"/>
      <c r="K33" s="50">
        <v>1352</v>
      </c>
      <c r="L33" s="81"/>
      <c r="M33" s="81"/>
      <c r="N33" s="81"/>
      <c r="O33" s="81"/>
      <c r="P33" s="81"/>
      <c r="Q33" s="81"/>
      <c r="R33" s="81"/>
      <c r="S33" s="81"/>
      <c r="T33" s="81"/>
      <c r="U33" s="81"/>
      <c r="V33" s="81"/>
      <c r="W33" s="81"/>
    </row>
    <row r="34" spans="1:23" ht="10.5" customHeight="1" x14ac:dyDescent="0.2">
      <c r="A34" s="115" t="s">
        <v>49</v>
      </c>
      <c r="B34" s="49" t="s">
        <v>40</v>
      </c>
      <c r="C34" s="50">
        <v>1360</v>
      </c>
      <c r="D34" s="111">
        <v>0</v>
      </c>
      <c r="E34" s="111"/>
      <c r="F34" s="111">
        <v>7.2740233714370921E-3</v>
      </c>
      <c r="G34" s="111">
        <v>1.523893313752997E-3</v>
      </c>
      <c r="H34" s="111"/>
      <c r="I34" s="111"/>
      <c r="J34" s="111"/>
      <c r="K34" s="50">
        <v>1360</v>
      </c>
      <c r="L34" s="81"/>
      <c r="M34" s="81"/>
      <c r="N34" s="81"/>
      <c r="O34" s="81"/>
      <c r="P34" s="81"/>
      <c r="Q34" s="81"/>
      <c r="R34" s="81"/>
      <c r="S34" s="81"/>
      <c r="T34" s="81"/>
      <c r="U34" s="81"/>
      <c r="V34" s="81"/>
      <c r="W34" s="81"/>
    </row>
    <row r="35" spans="1:23" ht="10.5" customHeight="1" x14ac:dyDescent="0.2">
      <c r="A35" s="116" t="s">
        <v>50</v>
      </c>
      <c r="B35" s="54" t="s">
        <v>40</v>
      </c>
      <c r="C35" s="55">
        <v>1300</v>
      </c>
      <c r="D35" s="114">
        <v>6.7346561278129737</v>
      </c>
      <c r="E35" s="114"/>
      <c r="F35" s="114">
        <v>16.562951216762258</v>
      </c>
      <c r="G35" s="114">
        <v>8.5604706900074614</v>
      </c>
      <c r="H35" s="114"/>
      <c r="I35" s="114"/>
      <c r="J35" s="114"/>
      <c r="K35" s="55">
        <v>1300</v>
      </c>
      <c r="L35" s="82"/>
      <c r="M35" s="82"/>
      <c r="N35" s="82"/>
      <c r="O35" s="82"/>
      <c r="P35" s="82"/>
      <c r="Q35" s="82"/>
      <c r="R35" s="82"/>
      <c r="S35" s="82"/>
      <c r="T35" s="82"/>
      <c r="U35" s="82"/>
      <c r="V35" s="82"/>
      <c r="W35" s="82"/>
    </row>
    <row r="36" spans="1:23" ht="10.5" customHeight="1" x14ac:dyDescent="0.2">
      <c r="A36" s="112" t="s">
        <v>51</v>
      </c>
      <c r="B36" s="58" t="s">
        <v>52</v>
      </c>
      <c r="C36" s="50">
        <v>1411</v>
      </c>
      <c r="D36" s="111">
        <v>86.100777881264293</v>
      </c>
      <c r="E36" s="111"/>
      <c r="F36" s="111">
        <v>85.809122531968058</v>
      </c>
      <c r="G36" s="111">
        <v>86.074223996020791</v>
      </c>
      <c r="H36" s="111"/>
      <c r="I36" s="111"/>
      <c r="J36" s="111"/>
      <c r="K36" s="50">
        <v>1411</v>
      </c>
      <c r="L36" s="81"/>
      <c r="M36" s="81"/>
      <c r="N36" s="81"/>
      <c r="O36" s="81"/>
      <c r="P36" s="81"/>
      <c r="Q36" s="81"/>
      <c r="R36" s="81"/>
      <c r="S36" s="81"/>
      <c r="T36" s="81"/>
      <c r="U36" s="81"/>
      <c r="V36" s="81"/>
      <c r="W36" s="81"/>
    </row>
    <row r="37" spans="1:23" ht="10.5" customHeight="1" x14ac:dyDescent="0.2">
      <c r="A37" s="112" t="s">
        <v>470</v>
      </c>
      <c r="B37" s="58" t="s">
        <v>52</v>
      </c>
      <c r="C37" s="50">
        <v>1420</v>
      </c>
      <c r="D37" s="111">
        <v>90.578433185997838</v>
      </c>
      <c r="E37" s="111"/>
      <c r="F37" s="111">
        <v>91.231242068715019</v>
      </c>
      <c r="G37" s="111">
        <v>90.692326910030246</v>
      </c>
      <c r="H37" s="111"/>
      <c r="I37" s="111"/>
      <c r="J37" s="111"/>
      <c r="K37" s="50">
        <v>1420</v>
      </c>
      <c r="L37" s="81"/>
      <c r="M37" s="81"/>
      <c r="N37" s="81"/>
      <c r="O37" s="81"/>
      <c r="P37" s="81"/>
      <c r="Q37" s="81"/>
      <c r="R37" s="81"/>
      <c r="S37" s="81"/>
      <c r="T37" s="81"/>
      <c r="U37" s="81"/>
      <c r="V37" s="81"/>
      <c r="W37" s="81"/>
    </row>
    <row r="38" spans="1:23" ht="10.5" customHeight="1" x14ac:dyDescent="0.2">
      <c r="A38" s="112" t="s">
        <v>471</v>
      </c>
      <c r="B38" s="58" t="s">
        <v>52</v>
      </c>
      <c r="C38" s="50">
        <v>1425</v>
      </c>
      <c r="D38" s="111">
        <v>79.985731331735096</v>
      </c>
      <c r="E38" s="111"/>
      <c r="F38" s="111">
        <v>83.547597231497136</v>
      </c>
      <c r="G38" s="111">
        <v>80.68873280362665</v>
      </c>
      <c r="H38" s="111"/>
      <c r="I38" s="111"/>
      <c r="J38" s="111"/>
      <c r="K38" s="50">
        <v>1425</v>
      </c>
      <c r="L38" s="81"/>
      <c r="M38" s="81"/>
      <c r="N38" s="81"/>
      <c r="O38" s="81"/>
      <c r="P38" s="81"/>
      <c r="Q38" s="81"/>
      <c r="R38" s="81"/>
      <c r="S38" s="81"/>
      <c r="T38" s="81"/>
      <c r="U38" s="81"/>
      <c r="V38" s="81"/>
      <c r="W38" s="81"/>
    </row>
    <row r="39" spans="1:23" ht="10.5" customHeight="1" x14ac:dyDescent="0.2">
      <c r="A39" s="112" t="s">
        <v>410</v>
      </c>
      <c r="B39" s="58" t="s">
        <v>52</v>
      </c>
      <c r="C39" s="50">
        <v>1465</v>
      </c>
      <c r="D39" s="111">
        <v>44.80844915676731</v>
      </c>
      <c r="E39" s="111"/>
      <c r="F39" s="111">
        <v>42.337549262212448</v>
      </c>
      <c r="G39" s="111">
        <v>44.3266409572215</v>
      </c>
      <c r="H39" s="111"/>
      <c r="I39" s="111"/>
      <c r="J39" s="111"/>
      <c r="K39" s="50">
        <v>1465</v>
      </c>
      <c r="L39" s="81"/>
      <c r="M39" s="81"/>
      <c r="N39" s="81"/>
      <c r="O39" s="81"/>
      <c r="P39" s="81"/>
      <c r="Q39" s="81"/>
      <c r="R39" s="81"/>
      <c r="S39" s="81"/>
      <c r="T39" s="81"/>
      <c r="U39" s="81"/>
      <c r="V39" s="81"/>
      <c r="W39" s="81"/>
    </row>
    <row r="40" spans="1:23" ht="10.5" customHeight="1" x14ac:dyDescent="0.2">
      <c r="A40" s="112" t="s">
        <v>472</v>
      </c>
      <c r="B40" s="58" t="s">
        <v>52</v>
      </c>
      <c r="C40" s="50">
        <v>1472</v>
      </c>
      <c r="D40" s="111">
        <v>428.03625015004195</v>
      </c>
      <c r="E40" s="111"/>
      <c r="F40" s="111">
        <v>412.89335693530603</v>
      </c>
      <c r="G40" s="111">
        <v>425.25645353678573</v>
      </c>
      <c r="H40" s="111"/>
      <c r="I40" s="111"/>
      <c r="J40" s="111"/>
      <c r="K40" s="50">
        <v>1472</v>
      </c>
      <c r="L40" s="81"/>
      <c r="M40" s="81"/>
      <c r="N40" s="81"/>
      <c r="O40" s="81"/>
      <c r="P40" s="81"/>
      <c r="Q40" s="81"/>
      <c r="R40" s="81"/>
      <c r="S40" s="81"/>
      <c r="T40" s="81"/>
      <c r="U40" s="81"/>
      <c r="V40" s="81"/>
      <c r="W40" s="81"/>
    </row>
    <row r="41" spans="1:23" ht="10.5" customHeight="1" x14ac:dyDescent="0.2">
      <c r="A41" s="113" t="s">
        <v>473</v>
      </c>
      <c r="B41" s="60" t="s">
        <v>52</v>
      </c>
      <c r="C41" s="55">
        <v>1473</v>
      </c>
      <c r="D41" s="114">
        <v>755.02516747473999</v>
      </c>
      <c r="E41" s="114"/>
      <c r="F41" s="114">
        <v>811.81843184891488</v>
      </c>
      <c r="G41" s="114">
        <v>770.63784127850147</v>
      </c>
      <c r="H41" s="114"/>
      <c r="I41" s="114"/>
      <c r="J41" s="114"/>
      <c r="K41" s="55">
        <v>1473</v>
      </c>
      <c r="L41" s="82"/>
      <c r="M41" s="82"/>
      <c r="N41" s="82"/>
      <c r="O41" s="82"/>
      <c r="P41" s="82"/>
      <c r="Q41" s="82"/>
      <c r="R41" s="82"/>
      <c r="S41" s="82"/>
      <c r="T41" s="82"/>
      <c r="U41" s="82"/>
      <c r="V41" s="82"/>
      <c r="W41" s="82"/>
    </row>
    <row r="42" spans="1:23" ht="10.5" customHeight="1" x14ac:dyDescent="0.2">
      <c r="A42" s="112" t="s">
        <v>53</v>
      </c>
      <c r="B42" s="58" t="s">
        <v>54</v>
      </c>
      <c r="C42" s="50">
        <v>1511</v>
      </c>
      <c r="D42" s="111">
        <v>16.563660298328845</v>
      </c>
      <c r="E42" s="111"/>
      <c r="F42" s="111">
        <v>16.752076958782908</v>
      </c>
      <c r="G42" s="111">
        <v>16.654053553841013</v>
      </c>
      <c r="H42" s="111"/>
      <c r="I42" s="111"/>
      <c r="J42" s="111"/>
      <c r="K42" s="50">
        <v>1511</v>
      </c>
      <c r="L42" s="81"/>
      <c r="M42" s="81"/>
      <c r="N42" s="81"/>
      <c r="O42" s="81"/>
      <c r="P42" s="81"/>
      <c r="Q42" s="81"/>
      <c r="R42" s="81"/>
      <c r="S42" s="81"/>
      <c r="T42" s="81"/>
      <c r="U42" s="81"/>
      <c r="V42" s="81"/>
      <c r="W42" s="81"/>
    </row>
    <row r="43" spans="1:23" ht="10.5" customHeight="1" x14ac:dyDescent="0.2">
      <c r="A43" s="112" t="s">
        <v>411</v>
      </c>
      <c r="B43" s="58" t="s">
        <v>54</v>
      </c>
      <c r="C43" s="50">
        <v>1520</v>
      </c>
      <c r="D43" s="111">
        <v>17.277247902730501</v>
      </c>
      <c r="E43" s="111"/>
      <c r="F43" s="111">
        <v>17.583737745814574</v>
      </c>
      <c r="G43" s="111">
        <v>17.364714251932842</v>
      </c>
      <c r="H43" s="111"/>
      <c r="I43" s="111"/>
      <c r="J43" s="111"/>
      <c r="K43" s="50">
        <v>1520</v>
      </c>
      <c r="L43" s="81"/>
      <c r="M43" s="81"/>
      <c r="N43" s="81"/>
      <c r="O43" s="81"/>
      <c r="P43" s="81"/>
      <c r="Q43" s="81"/>
      <c r="R43" s="81"/>
      <c r="S43" s="81"/>
      <c r="T43" s="81"/>
      <c r="U43" s="81"/>
      <c r="V43" s="81"/>
      <c r="W43" s="81"/>
    </row>
    <row r="44" spans="1:23" ht="10.5" customHeight="1" x14ac:dyDescent="0.2">
      <c r="A44" s="112" t="s">
        <v>412</v>
      </c>
      <c r="B44" s="58" t="s">
        <v>54</v>
      </c>
      <c r="C44" s="50">
        <v>1525</v>
      </c>
      <c r="D44" s="111">
        <v>15.204398580912985</v>
      </c>
      <c r="E44" s="111"/>
      <c r="F44" s="111">
        <v>15.366271622915233</v>
      </c>
      <c r="G44" s="111">
        <v>15.277256261017351</v>
      </c>
      <c r="H44" s="111"/>
      <c r="I44" s="111"/>
      <c r="J44" s="111"/>
      <c r="K44" s="50">
        <v>1525</v>
      </c>
      <c r="L44" s="81"/>
      <c r="M44" s="81"/>
      <c r="N44" s="81"/>
      <c r="O44" s="81"/>
      <c r="P44" s="81"/>
      <c r="Q44" s="81"/>
      <c r="R44" s="81"/>
      <c r="S44" s="81"/>
      <c r="T44" s="81"/>
      <c r="U44" s="81"/>
      <c r="V44" s="81"/>
      <c r="W44" s="81"/>
    </row>
    <row r="45" spans="1:23" ht="10.5" customHeight="1" x14ac:dyDescent="0.2">
      <c r="A45" s="112" t="s">
        <v>413</v>
      </c>
      <c r="B45" s="58" t="s">
        <v>54</v>
      </c>
      <c r="C45" s="50">
        <v>1565</v>
      </c>
      <c r="D45" s="111">
        <v>35.445788388436128</v>
      </c>
      <c r="E45" s="111"/>
      <c r="F45" s="111">
        <v>36.315080144341117</v>
      </c>
      <c r="G45" s="111">
        <v>35.592321082588278</v>
      </c>
      <c r="H45" s="111"/>
      <c r="I45" s="111"/>
      <c r="J45" s="111"/>
      <c r="K45" s="50">
        <v>1565</v>
      </c>
      <c r="L45" s="81"/>
      <c r="M45" s="81"/>
      <c r="N45" s="81"/>
      <c r="O45" s="81"/>
      <c r="P45" s="81"/>
      <c r="Q45" s="81"/>
      <c r="R45" s="81"/>
      <c r="S45" s="81"/>
      <c r="T45" s="81"/>
      <c r="U45" s="81"/>
      <c r="V45" s="81"/>
      <c r="W45" s="81"/>
    </row>
    <row r="46" spans="1:23" ht="10.5" customHeight="1" x14ac:dyDescent="0.2">
      <c r="A46" s="112" t="s">
        <v>414</v>
      </c>
      <c r="B46" s="58" t="s">
        <v>54</v>
      </c>
      <c r="C46" s="50">
        <v>1572</v>
      </c>
      <c r="D46" s="111">
        <v>5.6810058014144085</v>
      </c>
      <c r="E46" s="111"/>
      <c r="F46" s="111">
        <v>9.0610834975996681</v>
      </c>
      <c r="G46" s="111">
        <v>9.1703396593206818</v>
      </c>
      <c r="H46" s="111"/>
      <c r="I46" s="111"/>
      <c r="J46" s="111"/>
      <c r="K46" s="50">
        <v>1572</v>
      </c>
      <c r="L46" s="81"/>
      <c r="M46" s="81"/>
      <c r="N46" s="81"/>
      <c r="O46" s="81"/>
      <c r="P46" s="81"/>
      <c r="Q46" s="81"/>
      <c r="R46" s="81"/>
      <c r="S46" s="81"/>
      <c r="T46" s="81"/>
      <c r="U46" s="81"/>
      <c r="V46" s="81"/>
      <c r="W46" s="81"/>
    </row>
    <row r="47" spans="1:23" ht="10.5" customHeight="1" x14ac:dyDescent="0.2">
      <c r="A47" s="113" t="s">
        <v>415</v>
      </c>
      <c r="B47" s="60" t="s">
        <v>54</v>
      </c>
      <c r="C47" s="55">
        <v>1573</v>
      </c>
      <c r="D47" s="114">
        <v>2.908126236381289</v>
      </c>
      <c r="E47" s="114"/>
      <c r="F47" s="114">
        <v>2.8347581093809384</v>
      </c>
      <c r="G47" s="114">
        <v>2.8469545266673979</v>
      </c>
      <c r="H47" s="114"/>
      <c r="I47" s="114"/>
      <c r="J47" s="114"/>
      <c r="K47" s="55">
        <v>1573</v>
      </c>
      <c r="L47" s="82"/>
      <c r="M47" s="82"/>
      <c r="N47" s="82"/>
      <c r="O47" s="82"/>
      <c r="P47" s="82"/>
      <c r="Q47" s="82"/>
      <c r="R47" s="82"/>
      <c r="S47" s="82"/>
      <c r="T47" s="82"/>
      <c r="U47" s="82"/>
      <c r="V47" s="82"/>
      <c r="W47" s="82"/>
    </row>
    <row r="48" spans="1:23" ht="10.5" customHeight="1" x14ac:dyDescent="0.2">
      <c r="A48" s="112" t="s">
        <v>55</v>
      </c>
      <c r="B48" s="58" t="s">
        <v>56</v>
      </c>
      <c r="C48" s="50">
        <v>1601</v>
      </c>
      <c r="D48" s="117"/>
      <c r="E48" s="117"/>
      <c r="F48" s="117">
        <v>1.5630712979890311</v>
      </c>
      <c r="G48" s="117">
        <v>4.0637242099764954</v>
      </c>
      <c r="H48" s="117"/>
      <c r="I48" s="117"/>
      <c r="J48" s="117"/>
      <c r="K48" s="50">
        <v>1601</v>
      </c>
      <c r="L48" s="81"/>
      <c r="M48" s="81"/>
      <c r="N48" s="81"/>
      <c r="O48" s="81"/>
      <c r="P48" s="81"/>
      <c r="Q48" s="81"/>
      <c r="R48" s="81"/>
      <c r="S48" s="81"/>
      <c r="T48" s="81"/>
      <c r="U48" s="81"/>
      <c r="V48" s="81"/>
      <c r="W48" s="81"/>
    </row>
    <row r="49" spans="1:23" ht="10.5" customHeight="1" x14ac:dyDescent="0.2">
      <c r="A49" s="112" t="s">
        <v>57</v>
      </c>
      <c r="B49" s="58" t="s">
        <v>58</v>
      </c>
      <c r="C49" s="50">
        <v>1631</v>
      </c>
      <c r="D49" s="110"/>
      <c r="E49" s="110"/>
      <c r="F49" s="110">
        <v>8692.4562548968406</v>
      </c>
      <c r="G49" s="110">
        <v>8692.4562548968406</v>
      </c>
      <c r="H49" s="110"/>
      <c r="I49" s="110"/>
      <c r="J49" s="110"/>
      <c r="K49" s="50">
        <v>1631</v>
      </c>
      <c r="L49" s="81"/>
      <c r="M49" s="81"/>
      <c r="N49" s="81"/>
      <c r="O49" s="81"/>
      <c r="P49" s="81"/>
      <c r="Q49" s="81"/>
      <c r="R49" s="81"/>
      <c r="S49" s="81"/>
      <c r="T49" s="81"/>
      <c r="U49" s="81"/>
      <c r="V49" s="81"/>
      <c r="W49" s="81"/>
    </row>
    <row r="50" spans="1:23" ht="10.5" customHeight="1" x14ac:dyDescent="0.2">
      <c r="A50" s="112" t="s">
        <v>59</v>
      </c>
      <c r="B50" s="58" t="s">
        <v>21</v>
      </c>
      <c r="C50" s="50">
        <v>1751</v>
      </c>
      <c r="D50" s="110">
        <v>9.7560975609756101E-2</v>
      </c>
      <c r="E50" s="110"/>
      <c r="F50" s="110">
        <v>244.55555555555554</v>
      </c>
      <c r="G50" s="110">
        <v>30.652777777777779</v>
      </c>
      <c r="H50" s="110"/>
      <c r="I50" s="110"/>
      <c r="J50" s="110"/>
      <c r="K50" s="50">
        <v>1751</v>
      </c>
      <c r="L50" s="81"/>
      <c r="M50" s="81"/>
      <c r="N50" s="81"/>
      <c r="O50" s="81"/>
      <c r="P50" s="81"/>
      <c r="Q50" s="81"/>
      <c r="R50" s="81"/>
      <c r="S50" s="81"/>
      <c r="T50" s="81"/>
      <c r="U50" s="81"/>
      <c r="V50" s="81"/>
      <c r="W50" s="81"/>
    </row>
    <row r="51" spans="1:23" ht="10.5" customHeight="1" x14ac:dyDescent="0.2">
      <c r="A51" s="112" t="s">
        <v>60</v>
      </c>
      <c r="B51" s="58" t="s">
        <v>21</v>
      </c>
      <c r="C51" s="50">
        <v>1722</v>
      </c>
      <c r="D51" s="110">
        <v>5.1300813008130079</v>
      </c>
      <c r="E51" s="110"/>
      <c r="F51" s="110">
        <v>21.888888888888889</v>
      </c>
      <c r="G51" s="110">
        <v>7.1180555555555554</v>
      </c>
      <c r="H51" s="110"/>
      <c r="I51" s="110"/>
      <c r="J51" s="110"/>
      <c r="K51" s="50">
        <v>1722</v>
      </c>
      <c r="L51" s="81"/>
      <c r="M51" s="81"/>
      <c r="N51" s="81"/>
      <c r="O51" s="81"/>
      <c r="P51" s="81"/>
      <c r="Q51" s="81"/>
      <c r="R51" s="81"/>
      <c r="S51" s="81"/>
      <c r="T51" s="81"/>
      <c r="U51" s="81"/>
      <c r="V51" s="81"/>
      <c r="W51" s="81"/>
    </row>
    <row r="52" spans="1:23" ht="10.5" customHeight="1" x14ac:dyDescent="0.2">
      <c r="A52" s="109" t="s">
        <v>61</v>
      </c>
      <c r="B52" s="49" t="s">
        <v>62</v>
      </c>
      <c r="C52" s="50">
        <v>1612</v>
      </c>
      <c r="D52" s="117">
        <v>-3</v>
      </c>
      <c r="E52" s="117"/>
      <c r="F52" s="117">
        <v>-40</v>
      </c>
      <c r="G52" s="117">
        <v>-10.4</v>
      </c>
      <c r="H52" s="117"/>
      <c r="I52" s="117"/>
      <c r="J52" s="117"/>
      <c r="K52" s="50">
        <v>1612</v>
      </c>
      <c r="L52" s="81"/>
      <c r="M52" s="81"/>
      <c r="N52" s="81"/>
      <c r="O52" s="81"/>
      <c r="P52" s="81"/>
      <c r="Q52" s="81"/>
      <c r="R52" s="81"/>
      <c r="S52" s="81"/>
      <c r="T52" s="81"/>
      <c r="U52" s="81"/>
      <c r="V52" s="81"/>
      <c r="W52" s="81"/>
    </row>
    <row r="53" spans="1:23" ht="10.5" customHeight="1" x14ac:dyDescent="0.2">
      <c r="A53" s="109" t="s">
        <v>63</v>
      </c>
      <c r="B53" s="65" t="s">
        <v>152</v>
      </c>
      <c r="C53" s="50">
        <v>6631</v>
      </c>
      <c r="D53" s="117"/>
      <c r="E53" s="117"/>
      <c r="F53" s="117">
        <v>34.02201967556514</v>
      </c>
      <c r="G53" s="117">
        <v>34.02201967556514</v>
      </c>
      <c r="H53" s="117"/>
      <c r="I53" s="117"/>
      <c r="J53" s="117"/>
      <c r="K53" s="50">
        <v>6631</v>
      </c>
      <c r="L53" s="81"/>
      <c r="M53" s="81"/>
      <c r="N53" s="81"/>
      <c r="O53" s="81"/>
      <c r="P53" s="81"/>
      <c r="Q53" s="81"/>
      <c r="R53" s="81"/>
      <c r="S53" s="81"/>
      <c r="T53" s="81"/>
      <c r="U53" s="81"/>
      <c r="V53" s="81"/>
      <c r="W53" s="81"/>
    </row>
    <row r="54" spans="1:23"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row>
    <row r="55" spans="1:23" ht="10.5" customHeight="1" x14ac:dyDescent="0.2">
      <c r="A55" s="113" t="s">
        <v>66</v>
      </c>
      <c r="B55" s="60" t="s">
        <v>65</v>
      </c>
      <c r="C55" s="55">
        <v>6651</v>
      </c>
      <c r="D55" s="118">
        <v>86.416666666666671</v>
      </c>
      <c r="E55" s="118"/>
      <c r="F55" s="118">
        <v>142.20740572467059</v>
      </c>
      <c r="G55" s="118">
        <v>142.05573176257363</v>
      </c>
      <c r="H55" s="118"/>
      <c r="I55" s="118"/>
      <c r="J55" s="118"/>
      <c r="K55" s="55">
        <v>6651</v>
      </c>
      <c r="L55" s="82"/>
      <c r="M55" s="82"/>
      <c r="N55" s="82"/>
      <c r="O55" s="82"/>
      <c r="P55" s="82"/>
      <c r="Q55" s="82"/>
      <c r="R55" s="82"/>
      <c r="S55" s="82"/>
      <c r="T55" s="82"/>
      <c r="U55" s="82"/>
      <c r="V55" s="82"/>
      <c r="W55" s="82"/>
    </row>
    <row r="56" spans="1:23" ht="10.5" customHeight="1" x14ac:dyDescent="0.2">
      <c r="A56" s="112" t="s">
        <v>67</v>
      </c>
      <c r="B56" s="58" t="s">
        <v>27</v>
      </c>
      <c r="C56" s="50">
        <v>2030</v>
      </c>
      <c r="D56" s="110">
        <v>9.2879150337262022</v>
      </c>
      <c r="E56" s="110"/>
      <c r="F56" s="110">
        <v>5.0717521788730835</v>
      </c>
      <c r="G56" s="110">
        <v>8.6128926200005651</v>
      </c>
      <c r="H56" s="110"/>
      <c r="I56" s="110"/>
      <c r="J56" s="110"/>
      <c r="K56" s="50">
        <v>2030</v>
      </c>
      <c r="L56" s="81"/>
      <c r="M56" s="81"/>
      <c r="N56" s="81"/>
      <c r="O56" s="81"/>
      <c r="P56" s="81"/>
      <c r="Q56" s="81"/>
      <c r="R56" s="81"/>
      <c r="S56" s="81"/>
      <c r="T56" s="81"/>
      <c r="U56" s="81"/>
      <c r="V56" s="81"/>
      <c r="W56" s="81"/>
    </row>
    <row r="57" spans="1:23" ht="10.5" customHeight="1" x14ac:dyDescent="0.2">
      <c r="A57" s="112" t="s">
        <v>68</v>
      </c>
      <c r="B57" s="58" t="s">
        <v>27</v>
      </c>
      <c r="C57" s="50">
        <v>2111</v>
      </c>
      <c r="D57" s="110">
        <v>2069.9158814804014</v>
      </c>
      <c r="E57" s="110"/>
      <c r="F57" s="110">
        <v>2102.9549507609231</v>
      </c>
      <c r="G57" s="110">
        <v>2065.6860497853404</v>
      </c>
      <c r="H57" s="110"/>
      <c r="I57" s="110"/>
      <c r="J57" s="110"/>
      <c r="K57" s="50">
        <v>2111</v>
      </c>
      <c r="L57" s="81"/>
      <c r="M57" s="81"/>
      <c r="N57" s="81"/>
      <c r="O57" s="81"/>
      <c r="P57" s="81"/>
      <c r="Q57" s="81"/>
      <c r="R57" s="81"/>
      <c r="S57" s="81"/>
      <c r="T57" s="81"/>
      <c r="U57" s="81"/>
      <c r="V57" s="81"/>
      <c r="W57" s="81"/>
    </row>
    <row r="58" spans="1:23" ht="10.5" customHeight="1" x14ac:dyDescent="0.2">
      <c r="A58" s="109" t="s">
        <v>69</v>
      </c>
      <c r="B58" s="49" t="s">
        <v>27</v>
      </c>
      <c r="C58" s="50">
        <v>2115</v>
      </c>
      <c r="D58" s="110">
        <v>186.18185856415707</v>
      </c>
      <c r="E58" s="110"/>
      <c r="F58" s="110">
        <v>206.57626267953196</v>
      </c>
      <c r="G58" s="110">
        <v>187.33684023515195</v>
      </c>
      <c r="H58" s="110"/>
      <c r="I58" s="110"/>
      <c r="J58" s="110"/>
      <c r="K58" s="50">
        <v>2115</v>
      </c>
      <c r="L58" s="81"/>
      <c r="M58" s="81"/>
      <c r="N58" s="81"/>
      <c r="O58" s="81"/>
      <c r="P58" s="81"/>
      <c r="Q58" s="81"/>
      <c r="R58" s="81"/>
      <c r="S58" s="81"/>
      <c r="T58" s="81"/>
      <c r="U58" s="81"/>
      <c r="V58" s="81"/>
      <c r="W58" s="81"/>
    </row>
    <row r="59" spans="1:23" ht="10.5" customHeight="1" x14ac:dyDescent="0.2">
      <c r="A59" s="109" t="s">
        <v>300</v>
      </c>
      <c r="B59" s="49" t="s">
        <v>27</v>
      </c>
      <c r="C59" s="50">
        <v>2126</v>
      </c>
      <c r="D59" s="110">
        <v>473.62315124986623</v>
      </c>
      <c r="E59" s="110"/>
      <c r="F59" s="110">
        <v>453.12370810314076</v>
      </c>
      <c r="G59" s="110">
        <v>473.57483909908944</v>
      </c>
      <c r="H59" s="110"/>
      <c r="I59" s="110"/>
      <c r="J59" s="110"/>
      <c r="K59" s="50">
        <v>2126</v>
      </c>
      <c r="L59" s="81"/>
      <c r="M59" s="81"/>
      <c r="N59" s="81"/>
      <c r="O59" s="81"/>
      <c r="P59" s="81"/>
      <c r="Q59" s="81"/>
      <c r="R59" s="81"/>
      <c r="S59" s="81"/>
      <c r="T59" s="81"/>
      <c r="U59" s="81"/>
      <c r="V59" s="81"/>
      <c r="W59" s="81"/>
    </row>
    <row r="60" spans="1:23" ht="10.5" customHeight="1" x14ac:dyDescent="0.2">
      <c r="A60" s="109" t="s">
        <v>70</v>
      </c>
      <c r="B60" s="49" t="s">
        <v>27</v>
      </c>
      <c r="C60" s="50">
        <v>2140</v>
      </c>
      <c r="D60" s="110">
        <v>554.76382922137827</v>
      </c>
      <c r="E60" s="110"/>
      <c r="F60" s="110">
        <v>610.25994934855055</v>
      </c>
      <c r="G60" s="110">
        <v>573.67406995203669</v>
      </c>
      <c r="H60" s="110"/>
      <c r="I60" s="110"/>
      <c r="J60" s="110"/>
      <c r="K60" s="50">
        <v>2140</v>
      </c>
      <c r="L60" s="81"/>
      <c r="M60" s="81"/>
      <c r="N60" s="81"/>
      <c r="O60" s="81"/>
      <c r="P60" s="81"/>
      <c r="Q60" s="81"/>
      <c r="R60" s="81"/>
      <c r="S60" s="81"/>
      <c r="T60" s="81"/>
      <c r="U60" s="81"/>
      <c r="V60" s="81"/>
      <c r="W60" s="81"/>
    </row>
    <row r="61" spans="1:23" ht="10.5" customHeight="1" x14ac:dyDescent="0.2">
      <c r="A61" s="115" t="s">
        <v>71</v>
      </c>
      <c r="B61" s="49" t="s">
        <v>27</v>
      </c>
      <c r="C61" s="50">
        <v>2020</v>
      </c>
      <c r="D61" s="110">
        <v>2901.6485845478569</v>
      </c>
      <c r="E61" s="110"/>
      <c r="F61" s="110">
        <v>2986.5479061117553</v>
      </c>
      <c r="G61" s="110">
        <v>2912.4539546110914</v>
      </c>
      <c r="H61" s="110"/>
      <c r="I61" s="110"/>
      <c r="J61" s="110"/>
      <c r="K61" s="50">
        <v>2020</v>
      </c>
      <c r="L61" s="81"/>
      <c r="M61" s="81"/>
      <c r="N61" s="81"/>
      <c r="O61" s="81"/>
      <c r="P61" s="81"/>
      <c r="Q61" s="81"/>
      <c r="R61" s="81"/>
      <c r="S61" s="81"/>
      <c r="T61" s="81"/>
      <c r="U61" s="81"/>
      <c r="V61" s="81"/>
      <c r="W61" s="81"/>
    </row>
    <row r="62" spans="1:23" ht="10.5" customHeight="1" x14ac:dyDescent="0.2">
      <c r="A62" s="115" t="s">
        <v>72</v>
      </c>
      <c r="B62" s="49" t="s">
        <v>27</v>
      </c>
      <c r="C62" s="50">
        <v>2300</v>
      </c>
      <c r="D62" s="110">
        <v>39.92876915868208</v>
      </c>
      <c r="E62" s="110"/>
      <c r="F62" s="110">
        <v>98.302364178829436</v>
      </c>
      <c r="G62" s="110">
        <v>50.77535056848204</v>
      </c>
      <c r="H62" s="110"/>
      <c r="I62" s="110"/>
      <c r="J62" s="110"/>
      <c r="K62" s="50">
        <v>2300</v>
      </c>
      <c r="L62" s="81"/>
      <c r="M62" s="81"/>
      <c r="N62" s="81"/>
      <c r="O62" s="81"/>
      <c r="P62" s="81"/>
      <c r="Q62" s="81"/>
      <c r="R62" s="81"/>
      <c r="S62" s="81"/>
      <c r="T62" s="81"/>
      <c r="U62" s="81"/>
      <c r="V62" s="81"/>
      <c r="W62" s="81"/>
    </row>
    <row r="63" spans="1:23" ht="10.5" customHeight="1" x14ac:dyDescent="0.2">
      <c r="A63" s="115" t="s">
        <v>301</v>
      </c>
      <c r="B63" s="49" t="s">
        <v>27</v>
      </c>
      <c r="C63" s="50">
        <v>2320</v>
      </c>
      <c r="D63" s="110">
        <v>38.436194232146548</v>
      </c>
      <c r="E63" s="110"/>
      <c r="F63" s="110">
        <v>81.987942093924602</v>
      </c>
      <c r="G63" s="110">
        <v>46.229310132226942</v>
      </c>
      <c r="H63" s="110"/>
      <c r="I63" s="110"/>
      <c r="J63" s="110"/>
      <c r="K63" s="50">
        <v>2320</v>
      </c>
      <c r="L63" s="81"/>
      <c r="M63" s="81"/>
      <c r="N63" s="81"/>
      <c r="O63" s="81"/>
      <c r="P63" s="81"/>
      <c r="Q63" s="81"/>
      <c r="R63" s="81"/>
      <c r="S63" s="81"/>
      <c r="T63" s="81"/>
      <c r="U63" s="81"/>
      <c r="V63" s="81"/>
      <c r="W63" s="81"/>
    </row>
    <row r="64" spans="1:23" ht="10.5" customHeight="1" x14ac:dyDescent="0.2">
      <c r="A64" s="115" t="s">
        <v>302</v>
      </c>
      <c r="B64" s="49" t="s">
        <v>27</v>
      </c>
      <c r="C64" s="50">
        <v>2330</v>
      </c>
      <c r="D64" s="110">
        <v>6.2581934032089323E-2</v>
      </c>
      <c r="E64" s="110"/>
      <c r="F64" s="110">
        <v>5.7022281545923938</v>
      </c>
      <c r="G64" s="110">
        <v>1.241909555153953</v>
      </c>
      <c r="H64" s="110"/>
      <c r="I64" s="110"/>
      <c r="J64" s="110"/>
      <c r="K64" s="50">
        <v>2330</v>
      </c>
      <c r="L64" s="81"/>
      <c r="M64" s="81"/>
      <c r="N64" s="81"/>
      <c r="O64" s="81"/>
      <c r="P64" s="81"/>
      <c r="Q64" s="81"/>
      <c r="R64" s="81"/>
      <c r="S64" s="81"/>
      <c r="T64" s="81"/>
      <c r="U64" s="81"/>
      <c r="V64" s="81"/>
      <c r="W64" s="81"/>
    </row>
    <row r="65" spans="1:244" ht="10.5" customHeight="1" x14ac:dyDescent="0.2">
      <c r="A65" s="115" t="s">
        <v>73</v>
      </c>
      <c r="B65" s="49" t="s">
        <v>27</v>
      </c>
      <c r="C65" s="50">
        <v>2400</v>
      </c>
      <c r="D65" s="110">
        <v>814.77101648349344</v>
      </c>
      <c r="E65" s="110"/>
      <c r="F65" s="110">
        <v>1148.8664040744229</v>
      </c>
      <c r="G65" s="110">
        <v>901.04276209726822</v>
      </c>
      <c r="H65" s="110"/>
      <c r="I65" s="110"/>
      <c r="J65" s="110"/>
      <c r="K65" s="50">
        <v>2400</v>
      </c>
      <c r="L65" s="81"/>
      <c r="M65" s="81"/>
      <c r="N65" s="81"/>
      <c r="O65" s="81"/>
      <c r="P65" s="81"/>
      <c r="Q65" s="81"/>
      <c r="R65" s="81"/>
      <c r="S65" s="81"/>
      <c r="T65" s="81"/>
      <c r="U65" s="81"/>
      <c r="V65" s="81"/>
      <c r="W65" s="81"/>
    </row>
    <row r="66" spans="1:244" ht="10.5" customHeight="1" x14ac:dyDescent="0.2">
      <c r="A66" s="109" t="s">
        <v>303</v>
      </c>
      <c r="B66" s="49" t="s">
        <v>27</v>
      </c>
      <c r="C66" s="50">
        <v>2412</v>
      </c>
      <c r="D66" s="110">
        <v>166.4932125062393</v>
      </c>
      <c r="E66" s="110"/>
      <c r="F66" s="110">
        <v>244.67268713334374</v>
      </c>
      <c r="G66" s="110">
        <v>186.81333208543401</v>
      </c>
      <c r="H66" s="110"/>
      <c r="I66" s="110"/>
      <c r="J66" s="110"/>
      <c r="K66" s="50">
        <v>2412</v>
      </c>
      <c r="L66" s="81"/>
      <c r="M66" s="81"/>
      <c r="N66" s="81"/>
      <c r="O66" s="81"/>
      <c r="P66" s="81"/>
      <c r="Q66" s="81"/>
      <c r="R66" s="81"/>
      <c r="S66" s="81"/>
      <c r="T66" s="81"/>
      <c r="U66" s="81"/>
      <c r="V66" s="81"/>
      <c r="W66" s="81"/>
    </row>
    <row r="67" spans="1:244" ht="10.5" customHeight="1" x14ac:dyDescent="0.2">
      <c r="A67" s="109" t="s">
        <v>304</v>
      </c>
      <c r="B67" s="49" t="s">
        <v>27</v>
      </c>
      <c r="C67" s="50">
        <v>2420</v>
      </c>
      <c r="D67" s="110">
        <v>574.96181661998082</v>
      </c>
      <c r="E67" s="110"/>
      <c r="F67" s="110">
        <v>628.47258844909334</v>
      </c>
      <c r="G67" s="110">
        <v>583.05467462528406</v>
      </c>
      <c r="H67" s="110"/>
      <c r="I67" s="110"/>
      <c r="J67" s="110"/>
      <c r="K67" s="50">
        <v>2420</v>
      </c>
      <c r="L67" s="81"/>
      <c r="M67" s="81"/>
      <c r="N67" s="81"/>
      <c r="O67" s="81"/>
      <c r="P67" s="81"/>
      <c r="Q67" s="81"/>
      <c r="R67" s="81"/>
      <c r="S67" s="81"/>
      <c r="T67" s="81"/>
      <c r="U67" s="81"/>
      <c r="V67" s="81"/>
      <c r="W67" s="81"/>
    </row>
    <row r="68" spans="1:244" ht="10.5" customHeight="1" x14ac:dyDescent="0.2">
      <c r="A68" s="106" t="s">
        <v>74</v>
      </c>
      <c r="B68" s="54" t="s">
        <v>27</v>
      </c>
      <c r="C68" s="55">
        <v>2000</v>
      </c>
      <c r="D68" s="108">
        <v>3829.2516527930779</v>
      </c>
      <c r="E68" s="108"/>
      <c r="F68" s="108">
        <v>4290.7244078641888</v>
      </c>
      <c r="G68" s="108">
        <v>3931.6729923054809</v>
      </c>
      <c r="H68" s="108"/>
      <c r="I68" s="108"/>
      <c r="J68" s="108"/>
      <c r="K68" s="55">
        <v>2000</v>
      </c>
      <c r="L68" s="82"/>
      <c r="M68" s="82"/>
      <c r="N68" s="82"/>
      <c r="O68" s="82"/>
      <c r="P68" s="82"/>
      <c r="Q68" s="82"/>
      <c r="R68" s="82"/>
      <c r="S68" s="82"/>
      <c r="T68" s="82"/>
      <c r="U68" s="82"/>
      <c r="V68" s="82"/>
      <c r="W68" s="82"/>
    </row>
    <row r="69" spans="1:244" ht="10.5" customHeight="1" x14ac:dyDescent="0.2">
      <c r="A69" s="109" t="s">
        <v>75</v>
      </c>
      <c r="B69" s="49" t="s">
        <v>27</v>
      </c>
      <c r="C69" s="50">
        <v>9041</v>
      </c>
      <c r="D69" s="110">
        <v>1910.8177535118546</v>
      </c>
      <c r="E69" s="110"/>
      <c r="F69" s="110">
        <v>2349.677154596031</v>
      </c>
      <c r="G69" s="110">
        <v>2007.7230278185452</v>
      </c>
      <c r="H69" s="110"/>
      <c r="I69" s="110"/>
      <c r="J69" s="110"/>
      <c r="K69" s="50">
        <v>9041</v>
      </c>
      <c r="L69" s="81"/>
      <c r="M69" s="81"/>
      <c r="N69" s="81"/>
      <c r="O69" s="81"/>
      <c r="P69" s="81"/>
      <c r="Q69" s="81"/>
      <c r="R69" s="81"/>
      <c r="S69" s="81"/>
      <c r="T69" s="81"/>
      <c r="U69" s="81"/>
      <c r="V69" s="81"/>
      <c r="W69" s="81"/>
    </row>
    <row r="70" spans="1:244" ht="10.5" customHeight="1" x14ac:dyDescent="0.2">
      <c r="A70" s="109" t="s">
        <v>76</v>
      </c>
      <c r="B70" s="49" t="s">
        <v>27</v>
      </c>
      <c r="C70" s="50">
        <v>3140</v>
      </c>
      <c r="D70" s="110">
        <v>55.55316801510434</v>
      </c>
      <c r="E70" s="110"/>
      <c r="F70" s="110">
        <v>22.41708522609483</v>
      </c>
      <c r="G70" s="110">
        <v>47.163317043337102</v>
      </c>
      <c r="H70" s="110"/>
      <c r="I70" s="110"/>
      <c r="J70" s="110"/>
      <c r="K70" s="50">
        <v>3140</v>
      </c>
      <c r="L70" s="81"/>
      <c r="M70" s="81"/>
      <c r="N70" s="81"/>
      <c r="O70" s="81"/>
      <c r="P70" s="81"/>
      <c r="Q70" s="81"/>
      <c r="R70" s="81"/>
      <c r="S70" s="81"/>
      <c r="T70" s="81"/>
      <c r="U70" s="81"/>
      <c r="V70" s="81"/>
      <c r="W70" s="81"/>
    </row>
    <row r="71" spans="1:244" ht="10.5" customHeight="1" x14ac:dyDescent="0.2">
      <c r="A71" s="109" t="s">
        <v>77</v>
      </c>
      <c r="B71" s="49" t="s">
        <v>27</v>
      </c>
      <c r="C71" s="50">
        <v>9042</v>
      </c>
      <c r="D71" s="110">
        <v>1859.639995114409</v>
      </c>
      <c r="E71" s="110"/>
      <c r="F71" s="110">
        <v>1911.5173249051647</v>
      </c>
      <c r="G71" s="110">
        <v>1873.3225966583302</v>
      </c>
      <c r="H71" s="110"/>
      <c r="I71" s="110"/>
      <c r="J71" s="110"/>
      <c r="K71" s="50">
        <v>9042</v>
      </c>
      <c r="L71" s="81"/>
      <c r="M71" s="81"/>
      <c r="N71" s="81"/>
      <c r="O71" s="81"/>
      <c r="P71" s="81"/>
      <c r="Q71" s="81"/>
      <c r="R71" s="81"/>
      <c r="S71" s="81"/>
      <c r="T71" s="81"/>
      <c r="U71" s="81"/>
      <c r="V71" s="81"/>
      <c r="W71" s="81"/>
    </row>
    <row r="72" spans="1:244" ht="10.5" customHeight="1" x14ac:dyDescent="0.2">
      <c r="A72" s="109" t="s">
        <v>78</v>
      </c>
      <c r="B72" s="49" t="s">
        <v>27</v>
      </c>
      <c r="C72" s="50">
        <v>3500</v>
      </c>
      <c r="D72" s="110">
        <v>1730.3242987421283</v>
      </c>
      <c r="E72" s="110"/>
      <c r="F72" s="110">
        <v>1730.9072040715132</v>
      </c>
      <c r="G72" s="110">
        <v>1730.8450991654522</v>
      </c>
      <c r="H72" s="110"/>
      <c r="I72" s="110"/>
      <c r="J72" s="110"/>
      <c r="K72" s="50">
        <v>3500</v>
      </c>
      <c r="L72" s="81"/>
      <c r="M72" s="81"/>
      <c r="N72" s="81"/>
      <c r="O72" s="81"/>
      <c r="P72" s="81"/>
      <c r="Q72" s="81"/>
      <c r="R72" s="81"/>
      <c r="S72" s="81"/>
      <c r="T72" s="81"/>
      <c r="U72" s="81"/>
      <c r="V72" s="81"/>
      <c r="W72" s="81"/>
    </row>
    <row r="73" spans="1:244" ht="10.5" customHeight="1" x14ac:dyDescent="0.2">
      <c r="A73" s="115" t="s">
        <v>305</v>
      </c>
      <c r="B73" s="49" t="s">
        <v>27</v>
      </c>
      <c r="C73" s="50">
        <v>9203</v>
      </c>
      <c r="D73" s="110">
        <v>553.8382718179522</v>
      </c>
      <c r="E73" s="110"/>
      <c r="F73" s="110">
        <v>702.26876788955121</v>
      </c>
      <c r="G73" s="110">
        <v>574.90300101580181</v>
      </c>
      <c r="H73" s="110"/>
      <c r="I73" s="110"/>
      <c r="J73" s="110"/>
      <c r="K73" s="50">
        <v>9203</v>
      </c>
      <c r="L73" s="81"/>
      <c r="M73" s="81"/>
      <c r="N73" s="81"/>
      <c r="O73" s="81"/>
      <c r="P73" s="81"/>
      <c r="Q73" s="81"/>
      <c r="R73" s="81"/>
      <c r="S73" s="81"/>
      <c r="T73" s="81"/>
      <c r="U73" s="81"/>
      <c r="V73" s="81"/>
      <c r="W73" s="81"/>
    </row>
    <row r="74" spans="1:244" ht="10.5" customHeight="1" x14ac:dyDescent="0.2">
      <c r="A74" s="116" t="s">
        <v>306</v>
      </c>
      <c r="B74" s="54" t="s">
        <v>27</v>
      </c>
      <c r="C74" s="55">
        <v>9206</v>
      </c>
      <c r="D74" s="108">
        <v>245.48424724517687</v>
      </c>
      <c r="E74" s="108"/>
      <c r="F74" s="108">
        <v>637.65246656070838</v>
      </c>
      <c r="G74" s="108">
        <v>326.01463674129633</v>
      </c>
      <c r="H74" s="108"/>
      <c r="I74" s="108"/>
      <c r="J74" s="108"/>
      <c r="K74" s="55">
        <v>9206</v>
      </c>
      <c r="L74" s="82"/>
      <c r="M74" s="82"/>
      <c r="N74" s="82"/>
      <c r="O74" s="82"/>
      <c r="P74" s="82"/>
      <c r="Q74" s="82"/>
      <c r="R74" s="82"/>
      <c r="S74" s="82"/>
      <c r="T74" s="82"/>
      <c r="U74" s="82"/>
      <c r="V74" s="82"/>
      <c r="W74" s="82"/>
    </row>
    <row r="75" spans="1:244" s="14" customFormat="1" ht="10.5" customHeight="1" x14ac:dyDescent="0.2">
      <c r="A75" s="115" t="s">
        <v>288</v>
      </c>
      <c r="B75" s="49" t="s">
        <v>27</v>
      </c>
      <c r="C75" s="50">
        <v>8231</v>
      </c>
      <c r="D75" s="110">
        <v>182.52445273568733</v>
      </c>
      <c r="E75" s="110"/>
      <c r="F75" s="110">
        <v>47.724564255691618</v>
      </c>
      <c r="G75" s="110">
        <v>156.42860109006625</v>
      </c>
      <c r="H75" s="110"/>
      <c r="I75" s="110"/>
      <c r="J75" s="110"/>
      <c r="K75" s="50">
        <v>8231</v>
      </c>
      <c r="L75" s="81"/>
      <c r="M75" s="81"/>
      <c r="N75" s="81"/>
      <c r="O75" s="81"/>
      <c r="P75" s="81"/>
      <c r="Q75" s="81"/>
      <c r="R75" s="81"/>
      <c r="S75" s="81"/>
      <c r="T75" s="81"/>
      <c r="U75" s="81"/>
      <c r="V75" s="81"/>
      <c r="W75" s="81"/>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14.878002189779673</v>
      </c>
      <c r="E76" s="110"/>
      <c r="F76" s="110">
        <v>11.06809334511725</v>
      </c>
      <c r="G76" s="110">
        <v>13.672650191432746</v>
      </c>
      <c r="H76" s="110"/>
      <c r="I76" s="110"/>
      <c r="J76" s="110"/>
      <c r="K76" s="50">
        <v>8232</v>
      </c>
      <c r="L76" s="81"/>
      <c r="M76" s="81"/>
      <c r="N76" s="81"/>
      <c r="O76" s="81"/>
      <c r="P76" s="81"/>
      <c r="Q76" s="81"/>
      <c r="R76" s="81"/>
      <c r="S76" s="81"/>
      <c r="T76" s="81"/>
      <c r="U76" s="81"/>
      <c r="V76" s="81"/>
      <c r="W76" s="81"/>
    </row>
    <row r="77" spans="1:244" ht="10.5" customHeight="1" x14ac:dyDescent="0.2">
      <c r="A77" s="115" t="s">
        <v>289</v>
      </c>
      <c r="B77" s="49" t="s">
        <v>27</v>
      </c>
      <c r="C77" s="50">
        <v>8240</v>
      </c>
      <c r="D77" s="110">
        <v>138.63867408958407</v>
      </c>
      <c r="E77" s="110"/>
      <c r="F77" s="110">
        <v>101.95071121763513</v>
      </c>
      <c r="G77" s="110">
        <v>132.5852710377599</v>
      </c>
      <c r="H77" s="110"/>
      <c r="I77" s="110"/>
      <c r="J77" s="110"/>
      <c r="K77" s="50">
        <v>8240</v>
      </c>
      <c r="L77" s="81"/>
      <c r="M77" s="81"/>
      <c r="N77" s="81"/>
      <c r="O77" s="81"/>
      <c r="P77" s="81"/>
      <c r="Q77" s="81"/>
      <c r="R77" s="81"/>
      <c r="S77" s="81"/>
      <c r="T77" s="81"/>
      <c r="U77" s="81"/>
      <c r="V77" s="81"/>
      <c r="W77" s="81"/>
    </row>
    <row r="78" spans="1:244" ht="10.5" customHeight="1" x14ac:dyDescent="0.2">
      <c r="A78" s="115" t="s">
        <v>80</v>
      </c>
      <c r="B78" s="49" t="s">
        <v>27</v>
      </c>
      <c r="C78" s="50">
        <v>2520</v>
      </c>
      <c r="D78" s="110">
        <v>161.99263902051629</v>
      </c>
      <c r="E78" s="110"/>
      <c r="F78" s="110">
        <v>22.648399169306529</v>
      </c>
      <c r="G78" s="110">
        <v>135.86317825475354</v>
      </c>
      <c r="H78" s="110"/>
      <c r="I78" s="110"/>
      <c r="J78" s="110"/>
      <c r="K78" s="50">
        <v>2520</v>
      </c>
      <c r="L78" s="81"/>
      <c r="M78" s="81"/>
      <c r="N78" s="81"/>
      <c r="O78" s="81"/>
      <c r="P78" s="81"/>
      <c r="Q78" s="81"/>
      <c r="R78" s="81"/>
      <c r="S78" s="81"/>
      <c r="T78" s="81"/>
      <c r="U78" s="81"/>
      <c r="V78" s="81"/>
      <c r="W78" s="81"/>
    </row>
    <row r="79" spans="1:244" ht="10.5" customHeight="1" x14ac:dyDescent="0.2">
      <c r="A79" s="115" t="s">
        <v>81</v>
      </c>
      <c r="B79" s="49" t="s">
        <v>27</v>
      </c>
      <c r="C79" s="50">
        <v>2800</v>
      </c>
      <c r="D79" s="110">
        <v>-0.81425396370449432</v>
      </c>
      <c r="E79" s="110"/>
      <c r="F79" s="110">
        <v>-0.7678337837166137</v>
      </c>
      <c r="G79" s="110">
        <v>-0.77633474958051651</v>
      </c>
      <c r="H79" s="110"/>
      <c r="I79" s="110"/>
      <c r="J79" s="110"/>
      <c r="K79" s="50">
        <v>2800</v>
      </c>
      <c r="L79" s="81"/>
      <c r="M79" s="81"/>
      <c r="N79" s="81"/>
      <c r="O79" s="81"/>
      <c r="P79" s="81"/>
      <c r="Q79" s="81"/>
      <c r="R79" s="81"/>
      <c r="S79" s="81"/>
      <c r="T79" s="81"/>
      <c r="U79" s="81"/>
      <c r="V79" s="81"/>
      <c r="W79" s="81"/>
    </row>
    <row r="80" spans="1:244" ht="10.5" customHeight="1" x14ac:dyDescent="0.2">
      <c r="A80" s="115" t="s">
        <v>82</v>
      </c>
      <c r="B80" s="49" t="s">
        <v>27</v>
      </c>
      <c r="C80" s="50">
        <v>2900</v>
      </c>
      <c r="D80" s="110">
        <v>76.20174533873795</v>
      </c>
      <c r="E80" s="110"/>
      <c r="F80" s="110">
        <v>-8.5309139931599933</v>
      </c>
      <c r="G80" s="110">
        <v>55.19946684052595</v>
      </c>
      <c r="H80" s="110"/>
      <c r="I80" s="110"/>
      <c r="J80" s="110"/>
      <c r="K80" s="50">
        <v>2900</v>
      </c>
      <c r="L80" s="81"/>
      <c r="M80" s="81"/>
      <c r="N80" s="81"/>
      <c r="O80" s="81"/>
      <c r="P80" s="81"/>
      <c r="Q80" s="81"/>
      <c r="R80" s="81"/>
      <c r="S80" s="81"/>
      <c r="T80" s="81"/>
      <c r="U80" s="81"/>
      <c r="V80" s="81"/>
      <c r="W80" s="81"/>
    </row>
    <row r="81" spans="1:23" ht="10.5" customHeight="1" x14ac:dyDescent="0.2">
      <c r="A81" s="115" t="s">
        <v>290</v>
      </c>
      <c r="B81" s="49" t="s">
        <v>27</v>
      </c>
      <c r="C81" s="50">
        <v>2500</v>
      </c>
      <c r="D81" s="110">
        <v>236.16951858280228</v>
      </c>
      <c r="E81" s="110"/>
      <c r="F81" s="110">
        <v>32.622479399359641</v>
      </c>
      <c r="G81" s="110">
        <v>193.37197842116268</v>
      </c>
      <c r="H81" s="110"/>
      <c r="I81" s="110"/>
      <c r="J81" s="110"/>
      <c r="K81" s="50">
        <v>2500</v>
      </c>
      <c r="L81" s="81"/>
      <c r="M81" s="81"/>
      <c r="N81" s="81"/>
      <c r="O81" s="81"/>
      <c r="P81" s="81"/>
      <c r="Q81" s="81"/>
      <c r="R81" s="81"/>
      <c r="S81" s="81"/>
      <c r="T81" s="81"/>
      <c r="U81" s="81"/>
      <c r="V81" s="81"/>
      <c r="W81" s="81"/>
    </row>
    <row r="82" spans="1:23" ht="10.5" customHeight="1" x14ac:dyDescent="0.2">
      <c r="A82" s="115" t="s">
        <v>83</v>
      </c>
      <c r="B82" s="49" t="s">
        <v>27</v>
      </c>
      <c r="C82" s="50">
        <v>8300</v>
      </c>
      <c r="D82" s="110">
        <v>348.1758416262096</v>
      </c>
      <c r="E82" s="110"/>
      <c r="F82" s="110">
        <v>197.75947956787451</v>
      </c>
      <c r="G82" s="110">
        <v>319.96917417808493</v>
      </c>
      <c r="H82" s="110"/>
      <c r="I82" s="110"/>
      <c r="J82" s="110"/>
      <c r="K82" s="50">
        <v>8300</v>
      </c>
      <c r="L82" s="81"/>
      <c r="M82" s="81"/>
      <c r="N82" s="81"/>
      <c r="O82" s="81"/>
      <c r="P82" s="81"/>
      <c r="Q82" s="81"/>
      <c r="R82" s="81"/>
      <c r="S82" s="81"/>
      <c r="T82" s="81"/>
      <c r="U82" s="81"/>
      <c r="V82" s="81"/>
      <c r="W82" s="81"/>
    </row>
    <row r="83" spans="1:23" ht="10.5" customHeight="1" x14ac:dyDescent="0.2">
      <c r="A83" s="115" t="s">
        <v>84</v>
      </c>
      <c r="B83" s="49" t="s">
        <v>27</v>
      </c>
      <c r="C83" s="50">
        <v>8400</v>
      </c>
      <c r="D83" s="110">
        <v>159.45041805571958</v>
      </c>
      <c r="E83" s="110"/>
      <c r="F83" s="110">
        <v>31.251629078150891</v>
      </c>
      <c r="G83" s="110">
        <v>136.09944521393999</v>
      </c>
      <c r="H83" s="110"/>
      <c r="I83" s="110"/>
      <c r="J83" s="110"/>
      <c r="K83" s="50">
        <v>8400</v>
      </c>
      <c r="L83" s="81"/>
      <c r="M83" s="81"/>
      <c r="N83" s="81"/>
      <c r="O83" s="81"/>
      <c r="P83" s="81"/>
      <c r="Q83" s="81"/>
      <c r="R83" s="81"/>
      <c r="S83" s="81"/>
      <c r="T83" s="81"/>
      <c r="U83" s="81"/>
      <c r="V83" s="81"/>
      <c r="W83" s="81"/>
    </row>
    <row r="84" spans="1:23" ht="10.5" customHeight="1" x14ac:dyDescent="0.2">
      <c r="A84" s="115" t="s">
        <v>85</v>
      </c>
      <c r="B84" s="49" t="s">
        <v>27</v>
      </c>
      <c r="C84" s="50">
        <v>9230</v>
      </c>
      <c r="D84" s="110">
        <v>110.86413974537469</v>
      </c>
      <c r="E84" s="110"/>
      <c r="F84" s="110">
        <v>116.36437037872201</v>
      </c>
      <c r="G84" s="110">
        <v>110.13189677603859</v>
      </c>
      <c r="H84" s="110"/>
      <c r="I84" s="110"/>
      <c r="J84" s="110"/>
      <c r="K84" s="50">
        <v>9230</v>
      </c>
      <c r="L84" s="81"/>
      <c r="M84" s="81"/>
      <c r="N84" s="81"/>
      <c r="O84" s="81"/>
      <c r="P84" s="81"/>
      <c r="Q84" s="81"/>
      <c r="R84" s="81"/>
      <c r="S84" s="81"/>
      <c r="T84" s="81"/>
      <c r="U84" s="81"/>
      <c r="V84" s="81"/>
      <c r="W84" s="81"/>
    </row>
    <row r="85" spans="1:23" ht="10.5" customHeight="1" x14ac:dyDescent="0.2">
      <c r="A85" s="115" t="s">
        <v>86</v>
      </c>
      <c r="B85" s="49" t="s">
        <v>27</v>
      </c>
      <c r="C85" s="50">
        <v>9229</v>
      </c>
      <c r="D85" s="110">
        <v>125.88172064869492</v>
      </c>
      <c r="E85" s="110"/>
      <c r="F85" s="110">
        <v>-102.91245834106198</v>
      </c>
      <c r="G85" s="110">
        <v>79.659541915130049</v>
      </c>
      <c r="H85" s="110"/>
      <c r="I85" s="110"/>
      <c r="J85" s="110"/>
      <c r="K85" s="50">
        <v>9229</v>
      </c>
      <c r="L85" s="81"/>
      <c r="M85" s="81"/>
      <c r="N85" s="81"/>
      <c r="O85" s="81"/>
      <c r="P85" s="81"/>
      <c r="Q85" s="81"/>
      <c r="R85" s="81"/>
      <c r="S85" s="81"/>
      <c r="T85" s="81"/>
      <c r="U85" s="81"/>
      <c r="V85" s="81"/>
      <c r="W85" s="81"/>
    </row>
    <row r="86" spans="1:23" ht="10.5" customHeight="1" x14ac:dyDescent="0.2">
      <c r="A86" s="119" t="s">
        <v>87</v>
      </c>
      <c r="B86" s="68" t="s">
        <v>27</v>
      </c>
      <c r="C86" s="69">
        <v>3850</v>
      </c>
      <c r="D86" s="120">
        <v>110.68341656030537</v>
      </c>
      <c r="E86" s="120"/>
      <c r="F86" s="120">
        <v>-43.616680790395378</v>
      </c>
      <c r="G86" s="120">
        <v>80.533507429678338</v>
      </c>
      <c r="H86" s="120"/>
      <c r="I86" s="120"/>
      <c r="J86" s="120"/>
      <c r="K86" s="69">
        <v>3850</v>
      </c>
      <c r="L86" s="83"/>
      <c r="M86" s="83"/>
      <c r="N86" s="83"/>
      <c r="O86" s="83"/>
      <c r="P86" s="83"/>
      <c r="Q86" s="83"/>
      <c r="R86" s="83"/>
      <c r="S86" s="83"/>
      <c r="T86" s="83"/>
      <c r="U86" s="83"/>
      <c r="V86" s="83"/>
      <c r="W86" s="83"/>
    </row>
    <row r="87" spans="1:23" ht="10.5" customHeight="1" x14ac:dyDescent="0.2">
      <c r="A87" s="115" t="s">
        <v>88</v>
      </c>
      <c r="B87" s="49" t="s">
        <v>27</v>
      </c>
      <c r="C87" s="50">
        <v>4000</v>
      </c>
      <c r="D87" s="110">
        <v>1904.0939505194467</v>
      </c>
      <c r="E87" s="110"/>
      <c r="F87" s="110">
        <v>2047.5588377565455</v>
      </c>
      <c r="G87" s="110">
        <v>1955.6450913427998</v>
      </c>
      <c r="H87" s="110"/>
      <c r="I87" s="110"/>
      <c r="J87" s="110"/>
      <c r="K87" s="50">
        <v>4000</v>
      </c>
      <c r="L87" s="81"/>
      <c r="M87" s="81"/>
      <c r="N87" s="81"/>
      <c r="O87" s="81"/>
      <c r="P87" s="81"/>
      <c r="Q87" s="81"/>
      <c r="R87" s="81"/>
      <c r="S87" s="81"/>
      <c r="T87" s="81"/>
      <c r="U87" s="81"/>
      <c r="V87" s="81"/>
      <c r="W87" s="81"/>
    </row>
    <row r="88" spans="1:23" ht="10.5" customHeight="1" x14ac:dyDescent="0.2">
      <c r="A88" s="109" t="s">
        <v>89</v>
      </c>
      <c r="B88" s="49" t="s">
        <v>27</v>
      </c>
      <c r="C88" s="50">
        <v>4100</v>
      </c>
      <c r="D88" s="110">
        <v>1352.4327235808896</v>
      </c>
      <c r="E88" s="110"/>
      <c r="F88" s="110">
        <v>1365.9932739530557</v>
      </c>
      <c r="G88" s="110">
        <v>1377.7594120413221</v>
      </c>
      <c r="H88" s="110"/>
      <c r="I88" s="110"/>
      <c r="J88" s="110"/>
      <c r="K88" s="50">
        <v>4100</v>
      </c>
      <c r="L88" s="81"/>
      <c r="M88" s="81"/>
      <c r="N88" s="81"/>
      <c r="O88" s="81"/>
      <c r="P88" s="81"/>
      <c r="Q88" s="81"/>
      <c r="R88" s="81"/>
      <c r="S88" s="81"/>
      <c r="T88" s="81"/>
      <c r="U88" s="81"/>
      <c r="V88" s="81"/>
      <c r="W88" s="81"/>
    </row>
    <row r="89" spans="1:23" ht="10.5" customHeight="1" x14ac:dyDescent="0.2">
      <c r="A89" s="109" t="s">
        <v>307</v>
      </c>
      <c r="B89" s="49" t="s">
        <v>27</v>
      </c>
      <c r="C89" s="50">
        <v>4112</v>
      </c>
      <c r="D89" s="110">
        <v>815.11468790431502</v>
      </c>
      <c r="E89" s="110"/>
      <c r="F89" s="110">
        <v>648.14494218969924</v>
      </c>
      <c r="G89" s="110">
        <v>776.79843221855867</v>
      </c>
      <c r="H89" s="110"/>
      <c r="I89" s="110"/>
      <c r="J89" s="110"/>
      <c r="K89" s="50">
        <v>4112</v>
      </c>
      <c r="L89" s="81"/>
      <c r="M89" s="81"/>
      <c r="N89" s="81"/>
      <c r="O89" s="81"/>
      <c r="P89" s="81"/>
      <c r="Q89" s="81"/>
      <c r="R89" s="81"/>
      <c r="S89" s="81"/>
      <c r="T89" s="81"/>
      <c r="U89" s="81"/>
      <c r="V89" s="81"/>
      <c r="W89" s="81"/>
    </row>
    <row r="90" spans="1:23" ht="10.5" customHeight="1" x14ac:dyDescent="0.2">
      <c r="A90" s="109" t="s">
        <v>90</v>
      </c>
      <c r="B90" s="49" t="s">
        <v>27</v>
      </c>
      <c r="C90" s="50">
        <v>4200</v>
      </c>
      <c r="D90" s="110">
        <v>38.714175622883452</v>
      </c>
      <c r="E90" s="110"/>
      <c r="F90" s="110">
        <v>217.78856353798795</v>
      </c>
      <c r="G90" s="110">
        <v>74.889387568865672</v>
      </c>
      <c r="H90" s="110"/>
      <c r="I90" s="110"/>
      <c r="J90" s="110"/>
      <c r="K90" s="50">
        <v>4200</v>
      </c>
      <c r="L90" s="81"/>
      <c r="M90" s="81"/>
      <c r="N90" s="81"/>
      <c r="O90" s="81"/>
      <c r="P90" s="81"/>
      <c r="Q90" s="81"/>
      <c r="R90" s="81"/>
      <c r="S90" s="81"/>
      <c r="T90" s="81"/>
      <c r="U90" s="81"/>
      <c r="V90" s="81"/>
      <c r="W90" s="81"/>
    </row>
    <row r="91" spans="1:23" ht="10.5" customHeight="1" x14ac:dyDescent="0.2">
      <c r="A91" s="109" t="s">
        <v>301</v>
      </c>
      <c r="B91" s="49" t="s">
        <v>27</v>
      </c>
      <c r="C91" s="50">
        <v>4220</v>
      </c>
      <c r="D91" s="110">
        <v>35.323007622227557</v>
      </c>
      <c r="E91" s="110"/>
      <c r="F91" s="110">
        <v>40.942325481025101</v>
      </c>
      <c r="G91" s="110">
        <v>35.277152381838896</v>
      </c>
      <c r="H91" s="110"/>
      <c r="I91" s="110"/>
      <c r="J91" s="110"/>
      <c r="K91" s="50">
        <v>4220</v>
      </c>
      <c r="L91" s="81"/>
      <c r="M91" s="81"/>
      <c r="N91" s="81"/>
      <c r="O91" s="81"/>
      <c r="P91" s="81"/>
      <c r="Q91" s="81"/>
      <c r="R91" s="81"/>
      <c r="S91" s="81"/>
      <c r="T91" s="81"/>
      <c r="U91" s="81"/>
      <c r="V91" s="81"/>
      <c r="W91" s="81"/>
    </row>
    <row r="92" spans="1:23" ht="10.5" customHeight="1" x14ac:dyDescent="0.2">
      <c r="A92" s="109" t="s">
        <v>308</v>
      </c>
      <c r="B92" s="49" t="s">
        <v>27</v>
      </c>
      <c r="C92" s="50">
        <v>4230</v>
      </c>
      <c r="D92" s="110">
        <v>0</v>
      </c>
      <c r="E92" s="110"/>
      <c r="F92" s="110">
        <v>137.28130951818079</v>
      </c>
      <c r="G92" s="110">
        <v>28.760159130019463</v>
      </c>
      <c r="H92" s="110"/>
      <c r="I92" s="110"/>
      <c r="J92" s="110"/>
      <c r="K92" s="50">
        <v>4230</v>
      </c>
      <c r="L92" s="81"/>
      <c r="M92" s="81"/>
      <c r="N92" s="81"/>
      <c r="O92" s="81"/>
      <c r="P92" s="81"/>
      <c r="Q92" s="81"/>
      <c r="R92" s="81"/>
      <c r="S92" s="81"/>
      <c r="T92" s="81"/>
      <c r="U92" s="81"/>
      <c r="V92" s="81"/>
      <c r="W92" s="81"/>
    </row>
    <row r="93" spans="1:23" ht="10.5" customHeight="1" x14ac:dyDescent="0.2">
      <c r="A93" s="109" t="s">
        <v>302</v>
      </c>
      <c r="B93" s="49" t="s">
        <v>27</v>
      </c>
      <c r="C93" s="50">
        <v>4240</v>
      </c>
      <c r="D93" s="110">
        <v>2.1051050561666559E-2</v>
      </c>
      <c r="E93" s="110"/>
      <c r="F93" s="110">
        <v>37.9637947610059</v>
      </c>
      <c r="G93" s="110">
        <v>7.9692508807150908</v>
      </c>
      <c r="H93" s="110"/>
      <c r="I93" s="110"/>
      <c r="J93" s="110"/>
      <c r="K93" s="50">
        <v>4240</v>
      </c>
      <c r="L93" s="81"/>
      <c r="M93" s="81"/>
      <c r="N93" s="81"/>
      <c r="O93" s="81"/>
      <c r="P93" s="81"/>
      <c r="Q93" s="81"/>
      <c r="R93" s="81"/>
      <c r="S93" s="81"/>
      <c r="T93" s="81"/>
      <c r="U93" s="81"/>
      <c r="V93" s="81"/>
      <c r="W93" s="81"/>
    </row>
    <row r="94" spans="1:23" ht="10.5" customHeight="1" x14ac:dyDescent="0.2">
      <c r="A94" s="109" t="s">
        <v>91</v>
      </c>
      <c r="B94" s="49" t="s">
        <v>27</v>
      </c>
      <c r="C94" s="50">
        <v>4260</v>
      </c>
      <c r="D94" s="110">
        <v>0</v>
      </c>
      <c r="E94" s="110"/>
      <c r="F94" s="110">
        <v>0.64690314516647207</v>
      </c>
      <c r="G94" s="110">
        <v>0.13552491203643321</v>
      </c>
      <c r="H94" s="110"/>
      <c r="I94" s="110"/>
      <c r="J94" s="110"/>
      <c r="K94" s="50">
        <v>4260</v>
      </c>
      <c r="L94" s="81"/>
      <c r="M94" s="81"/>
      <c r="N94" s="81"/>
      <c r="O94" s="81"/>
      <c r="P94" s="81"/>
      <c r="Q94" s="81"/>
      <c r="R94" s="81"/>
      <c r="S94" s="81"/>
      <c r="T94" s="81"/>
      <c r="U94" s="81"/>
      <c r="V94" s="81"/>
      <c r="W94" s="81"/>
    </row>
    <row r="95" spans="1:23" ht="10.5" customHeight="1" x14ac:dyDescent="0.2">
      <c r="A95" s="109" t="s">
        <v>92</v>
      </c>
      <c r="B95" s="49" t="s">
        <v>27</v>
      </c>
      <c r="C95" s="50">
        <v>4360</v>
      </c>
      <c r="D95" s="110">
        <v>51.394921908666667</v>
      </c>
      <c r="E95" s="110"/>
      <c r="F95" s="110">
        <v>43.983109717731523</v>
      </c>
      <c r="G95" s="110">
        <v>49.664864112528335</v>
      </c>
      <c r="H95" s="110"/>
      <c r="I95" s="110"/>
      <c r="J95" s="110"/>
      <c r="K95" s="50">
        <v>4360</v>
      </c>
      <c r="L95" s="81"/>
      <c r="M95" s="81"/>
      <c r="N95" s="81"/>
      <c r="O95" s="81"/>
      <c r="P95" s="81"/>
      <c r="Q95" s="81"/>
      <c r="R95" s="81"/>
      <c r="S95" s="81"/>
      <c r="T95" s="81"/>
      <c r="U95" s="81"/>
      <c r="V95" s="81"/>
      <c r="W95" s="81"/>
    </row>
    <row r="96" spans="1:23" ht="10.5" customHeight="1" x14ac:dyDescent="0.2">
      <c r="A96" s="109" t="s">
        <v>355</v>
      </c>
      <c r="B96" s="49" t="s">
        <v>27</v>
      </c>
      <c r="C96" s="50">
        <v>4368</v>
      </c>
      <c r="D96" s="110">
        <v>26.462262589763075</v>
      </c>
      <c r="E96" s="110"/>
      <c r="F96" s="110">
        <v>20.454493103619672</v>
      </c>
      <c r="G96" s="110">
        <v>25.564427859969946</v>
      </c>
      <c r="H96" s="110"/>
      <c r="I96" s="110"/>
      <c r="J96" s="110"/>
      <c r="K96" s="50">
        <v>4368</v>
      </c>
      <c r="L96" s="81"/>
      <c r="M96" s="81"/>
      <c r="N96" s="81"/>
      <c r="O96" s="81"/>
      <c r="P96" s="81"/>
      <c r="Q96" s="81"/>
      <c r="R96" s="81"/>
      <c r="S96" s="81"/>
      <c r="T96" s="81"/>
      <c r="U96" s="81"/>
      <c r="V96" s="81"/>
      <c r="W96" s="81"/>
    </row>
    <row r="97" spans="1:23" ht="10.5" customHeight="1" x14ac:dyDescent="0.2">
      <c r="A97" s="115" t="s">
        <v>93</v>
      </c>
      <c r="B97" s="49" t="s">
        <v>27</v>
      </c>
      <c r="C97" s="50">
        <v>4400</v>
      </c>
      <c r="D97" s="110">
        <v>-1.3102724926611131</v>
      </c>
      <c r="E97" s="110"/>
      <c r="F97" s="110">
        <v>-10.305836312652072</v>
      </c>
      <c r="G97" s="110">
        <v>-0.88211834377687037</v>
      </c>
      <c r="H97" s="110"/>
      <c r="I97" s="110"/>
      <c r="J97" s="110"/>
      <c r="K97" s="50">
        <v>4400</v>
      </c>
      <c r="L97" s="81"/>
      <c r="M97" s="81"/>
      <c r="N97" s="81"/>
      <c r="O97" s="81"/>
      <c r="P97" s="81"/>
      <c r="Q97" s="81"/>
      <c r="R97" s="81"/>
      <c r="S97" s="81"/>
      <c r="T97" s="81"/>
      <c r="U97" s="81"/>
      <c r="V97" s="81"/>
      <c r="W97" s="81"/>
    </row>
    <row r="98" spans="1:23" ht="10.5" customHeight="1" x14ac:dyDescent="0.2">
      <c r="A98" s="109" t="s">
        <v>94</v>
      </c>
      <c r="B98" s="49" t="s">
        <v>27</v>
      </c>
      <c r="C98" s="50">
        <v>4500</v>
      </c>
      <c r="D98" s="110">
        <v>462.00082087336824</v>
      </c>
      <c r="E98" s="110"/>
      <c r="F98" s="110">
        <v>416.93901822506552</v>
      </c>
      <c r="G98" s="110">
        <v>450.80515538187677</v>
      </c>
      <c r="H98" s="110"/>
      <c r="I98" s="110"/>
      <c r="J98" s="110"/>
      <c r="K98" s="50">
        <v>4500</v>
      </c>
      <c r="L98" s="81"/>
      <c r="M98" s="81"/>
      <c r="N98" s="81"/>
      <c r="O98" s="81"/>
      <c r="P98" s="81"/>
      <c r="Q98" s="81"/>
      <c r="R98" s="81"/>
      <c r="S98" s="81"/>
      <c r="T98" s="81"/>
      <c r="U98" s="81"/>
      <c r="V98" s="81"/>
      <c r="W98" s="81"/>
    </row>
    <row r="99" spans="1:23" ht="10.5" customHeight="1" x14ac:dyDescent="0.2">
      <c r="A99" s="109" t="s">
        <v>309</v>
      </c>
      <c r="B99" s="49" t="s">
        <v>27</v>
      </c>
      <c r="C99" s="50">
        <v>4510</v>
      </c>
      <c r="D99" s="110">
        <v>309.08362072021475</v>
      </c>
      <c r="E99" s="110"/>
      <c r="F99" s="110">
        <v>322.36101462927331</v>
      </c>
      <c r="G99" s="110">
        <v>312.04736717587133</v>
      </c>
      <c r="H99" s="110"/>
      <c r="I99" s="110"/>
      <c r="J99" s="110"/>
      <c r="K99" s="50">
        <v>4510</v>
      </c>
      <c r="L99" s="81"/>
      <c r="M99" s="81"/>
      <c r="N99" s="81"/>
      <c r="O99" s="81"/>
      <c r="P99" s="81"/>
      <c r="Q99" s="81"/>
      <c r="R99" s="81"/>
      <c r="S99" s="81"/>
      <c r="T99" s="81"/>
      <c r="U99" s="81"/>
      <c r="V99" s="81"/>
      <c r="W99" s="81"/>
    </row>
    <row r="100" spans="1:23" ht="10.5" customHeight="1" x14ac:dyDescent="0.2">
      <c r="A100" s="121" t="s">
        <v>310</v>
      </c>
      <c r="B100" s="72" t="s">
        <v>27</v>
      </c>
      <c r="C100" s="73">
        <v>4560</v>
      </c>
      <c r="D100" s="122">
        <v>20.605080779416408</v>
      </c>
      <c r="E100" s="122"/>
      <c r="F100" s="122">
        <v>24.249654180805546</v>
      </c>
      <c r="G100" s="122">
        <v>21.590634761250996</v>
      </c>
      <c r="H100" s="122"/>
      <c r="I100" s="122"/>
      <c r="J100" s="122"/>
      <c r="K100" s="73">
        <v>4560</v>
      </c>
      <c r="L100" s="84"/>
      <c r="M100" s="84"/>
      <c r="N100" s="84"/>
      <c r="O100" s="84"/>
      <c r="P100" s="84"/>
      <c r="Q100" s="84"/>
      <c r="R100" s="84"/>
      <c r="S100" s="84"/>
      <c r="T100" s="84"/>
      <c r="U100" s="84"/>
      <c r="V100" s="84"/>
      <c r="W100" s="84"/>
    </row>
    <row r="101" spans="1:23" ht="10.5" customHeight="1" x14ac:dyDescent="0.2">
      <c r="A101" s="109" t="s">
        <v>474</v>
      </c>
      <c r="B101" s="49" t="s">
        <v>27</v>
      </c>
      <c r="C101" s="50">
        <v>4655</v>
      </c>
      <c r="D101" s="110">
        <v>282.39703759804991</v>
      </c>
      <c r="E101" s="110"/>
      <c r="F101" s="110">
        <v>286.92779198232893</v>
      </c>
      <c r="G101" s="110">
        <v>283.19935559631404</v>
      </c>
      <c r="H101" s="110"/>
      <c r="I101" s="110"/>
      <c r="J101" s="110"/>
      <c r="K101" s="50">
        <v>4655</v>
      </c>
      <c r="L101" s="81"/>
      <c r="M101" s="81"/>
      <c r="N101" s="81"/>
      <c r="O101" s="81"/>
      <c r="P101" s="81"/>
      <c r="Q101" s="81"/>
      <c r="R101" s="81"/>
      <c r="S101" s="81"/>
      <c r="T101" s="81"/>
      <c r="U101" s="81"/>
      <c r="V101" s="81"/>
      <c r="W101" s="81"/>
    </row>
    <row r="102" spans="1:23" ht="10.5" customHeight="1" x14ac:dyDescent="0.2">
      <c r="A102" s="109" t="s">
        <v>311</v>
      </c>
      <c r="B102" s="49" t="s">
        <v>27</v>
      </c>
      <c r="C102" s="50">
        <v>4690</v>
      </c>
      <c r="D102" s="110">
        <v>2.1877132090890137</v>
      </c>
      <c r="E102" s="110"/>
      <c r="F102" s="110">
        <v>3.5294167566827057</v>
      </c>
      <c r="G102" s="110">
        <v>2.3930458652520192</v>
      </c>
      <c r="H102" s="110"/>
      <c r="I102" s="110"/>
      <c r="J102" s="110"/>
      <c r="K102" s="50">
        <v>4690</v>
      </c>
      <c r="L102" s="81"/>
      <c r="M102" s="81"/>
      <c r="N102" s="81"/>
      <c r="O102" s="81"/>
      <c r="P102" s="81"/>
      <c r="Q102" s="81"/>
      <c r="R102" s="81"/>
      <c r="S102" s="81"/>
      <c r="T102" s="81"/>
      <c r="U102" s="81"/>
      <c r="V102" s="81"/>
      <c r="W102" s="81"/>
    </row>
    <row r="103" spans="1:23" ht="10.5" customHeight="1" x14ac:dyDescent="0.2">
      <c r="A103" s="109" t="s">
        <v>95</v>
      </c>
      <c r="B103" s="49" t="s">
        <v>27</v>
      </c>
      <c r="C103" s="50">
        <v>4900</v>
      </c>
      <c r="D103" s="110">
        <v>75.790048615662414</v>
      </c>
      <c r="E103" s="110"/>
      <c r="F103" s="110">
        <v>34.507906257236137</v>
      </c>
      <c r="G103" s="110">
        <v>65.365067057020397</v>
      </c>
      <c r="H103" s="110"/>
      <c r="I103" s="110"/>
      <c r="J103" s="110"/>
      <c r="K103" s="50">
        <v>4900</v>
      </c>
      <c r="L103" s="81"/>
      <c r="M103" s="81"/>
      <c r="N103" s="81"/>
      <c r="O103" s="81"/>
      <c r="P103" s="81"/>
      <c r="Q103" s="81"/>
      <c r="R103" s="81"/>
      <c r="S103" s="81"/>
      <c r="T103" s="81"/>
      <c r="U103" s="81"/>
      <c r="V103" s="81"/>
      <c r="W103" s="81"/>
    </row>
    <row r="104" spans="1:23" ht="10.5" customHeight="1" x14ac:dyDescent="0.2">
      <c r="A104" s="109" t="s">
        <v>96</v>
      </c>
      <c r="B104" s="49" t="s">
        <v>27</v>
      </c>
      <c r="C104" s="50">
        <v>5000</v>
      </c>
      <c r="D104" s="110">
        <v>1511.4531995496789</v>
      </c>
      <c r="E104" s="110"/>
      <c r="F104" s="110">
        <v>1754.9432444326442</v>
      </c>
      <c r="G104" s="110">
        <v>1585.6827937332932</v>
      </c>
      <c r="H104" s="110"/>
      <c r="I104" s="110"/>
      <c r="J104" s="110"/>
      <c r="K104" s="50">
        <v>5000</v>
      </c>
      <c r="L104" s="81"/>
      <c r="M104" s="81"/>
      <c r="N104" s="81"/>
      <c r="O104" s="81"/>
      <c r="P104" s="81"/>
      <c r="Q104" s="81"/>
      <c r="R104" s="81"/>
      <c r="S104" s="81"/>
      <c r="T104" s="81"/>
      <c r="U104" s="81"/>
      <c r="V104" s="81"/>
      <c r="W104" s="81"/>
    </row>
    <row r="105" spans="1:23" ht="10.5" customHeight="1" x14ac:dyDescent="0.2">
      <c r="A105" s="106" t="s">
        <v>97</v>
      </c>
      <c r="B105" s="54" t="s">
        <v>27</v>
      </c>
      <c r="C105" s="55">
        <v>5100</v>
      </c>
      <c r="D105" s="108">
        <v>788.56758269257557</v>
      </c>
      <c r="E105" s="108"/>
      <c r="F105" s="108">
        <v>873.05301671934262</v>
      </c>
      <c r="G105" s="108">
        <v>815.89178173225253</v>
      </c>
      <c r="H105" s="108"/>
      <c r="I105" s="108"/>
      <c r="J105" s="108"/>
      <c r="K105" s="55">
        <v>5100</v>
      </c>
      <c r="L105" s="82"/>
      <c r="M105" s="82"/>
      <c r="N105" s="82"/>
      <c r="O105" s="82"/>
      <c r="P105" s="82"/>
      <c r="Q105" s="82"/>
      <c r="R105" s="82"/>
      <c r="S105" s="82"/>
      <c r="T105" s="82"/>
      <c r="U105" s="82"/>
      <c r="V105" s="82"/>
      <c r="W105" s="82"/>
    </row>
    <row r="106" spans="1:23" ht="10.5" customHeight="1" x14ac:dyDescent="0.2">
      <c r="A106" s="115" t="s">
        <v>98</v>
      </c>
      <c r="B106" s="49" t="s">
        <v>27</v>
      </c>
      <c r="C106" s="50">
        <v>5110</v>
      </c>
      <c r="D106" s="110">
        <v>505.42221636817465</v>
      </c>
      <c r="E106" s="110"/>
      <c r="F106" s="110">
        <v>499.37807100174211</v>
      </c>
      <c r="G106" s="110">
        <v>515.83334042367017</v>
      </c>
      <c r="H106" s="110"/>
      <c r="I106" s="110"/>
      <c r="J106" s="110"/>
      <c r="K106" s="50">
        <v>5110</v>
      </c>
      <c r="L106" s="81"/>
      <c r="M106" s="81"/>
      <c r="N106" s="81"/>
      <c r="O106" s="81"/>
      <c r="P106" s="81"/>
      <c r="Q106" s="81"/>
      <c r="R106" s="81"/>
      <c r="S106" s="81"/>
      <c r="T106" s="81"/>
      <c r="U106" s="81"/>
      <c r="V106" s="81"/>
      <c r="W106" s="81"/>
    </row>
    <row r="107" spans="1:23" ht="10.5" customHeight="1" x14ac:dyDescent="0.2">
      <c r="A107" s="115" t="s">
        <v>312</v>
      </c>
      <c r="B107" s="49" t="s">
        <v>27</v>
      </c>
      <c r="C107" s="50">
        <v>5111</v>
      </c>
      <c r="D107" s="110">
        <v>73.06584442685616</v>
      </c>
      <c r="E107" s="110"/>
      <c r="F107" s="110">
        <v>123.7380478703478</v>
      </c>
      <c r="G107" s="110">
        <v>89.583401855619471</v>
      </c>
      <c r="H107" s="110"/>
      <c r="I107" s="110"/>
      <c r="J107" s="110"/>
      <c r="K107" s="50">
        <v>5111</v>
      </c>
      <c r="L107" s="81"/>
      <c r="M107" s="81"/>
      <c r="N107" s="81"/>
      <c r="O107" s="81"/>
      <c r="P107" s="81"/>
      <c r="Q107" s="81"/>
      <c r="R107" s="81"/>
      <c r="S107" s="81"/>
      <c r="T107" s="81"/>
      <c r="U107" s="81"/>
      <c r="V107" s="81"/>
      <c r="W107" s="81"/>
    </row>
    <row r="108" spans="1:23" ht="10.5" customHeight="1" x14ac:dyDescent="0.2">
      <c r="A108" s="115" t="s">
        <v>313</v>
      </c>
      <c r="B108" s="49" t="s">
        <v>27</v>
      </c>
      <c r="C108" s="50">
        <v>5112</v>
      </c>
      <c r="D108" s="110">
        <v>227.41424720989576</v>
      </c>
      <c r="E108" s="110"/>
      <c r="F108" s="110">
        <v>196.89550744193207</v>
      </c>
      <c r="G108" s="110">
        <v>222.20235093561331</v>
      </c>
      <c r="H108" s="110"/>
      <c r="I108" s="110"/>
      <c r="J108" s="110"/>
      <c r="K108" s="50">
        <v>5112</v>
      </c>
      <c r="L108" s="81"/>
      <c r="M108" s="81"/>
      <c r="N108" s="81"/>
      <c r="O108" s="81"/>
      <c r="P108" s="81"/>
      <c r="Q108" s="81"/>
      <c r="R108" s="81"/>
      <c r="S108" s="81"/>
      <c r="T108" s="81"/>
      <c r="U108" s="81"/>
      <c r="V108" s="81"/>
      <c r="W108" s="81"/>
    </row>
    <row r="109" spans="1:23" ht="10.5" customHeight="1" x14ac:dyDescent="0.2">
      <c r="A109" s="115" t="s">
        <v>314</v>
      </c>
      <c r="B109" s="49" t="s">
        <v>27</v>
      </c>
      <c r="C109" s="50">
        <v>5113</v>
      </c>
      <c r="D109" s="110">
        <v>176.40207472971744</v>
      </c>
      <c r="E109" s="110"/>
      <c r="F109" s="110">
        <v>148.63527198179554</v>
      </c>
      <c r="G109" s="110">
        <v>173.14270105264197</v>
      </c>
      <c r="H109" s="110"/>
      <c r="I109" s="110"/>
      <c r="J109" s="110"/>
      <c r="K109" s="50">
        <v>5113</v>
      </c>
      <c r="L109" s="81"/>
      <c r="M109" s="81"/>
      <c r="N109" s="81"/>
      <c r="O109" s="81"/>
      <c r="P109" s="81"/>
      <c r="Q109" s="81"/>
      <c r="R109" s="81"/>
      <c r="S109" s="81"/>
      <c r="T109" s="81"/>
      <c r="U109" s="81"/>
      <c r="V109" s="81"/>
      <c r="W109" s="81"/>
    </row>
    <row r="110" spans="1:23" ht="10.5" customHeight="1" x14ac:dyDescent="0.2">
      <c r="A110" s="109" t="s">
        <v>99</v>
      </c>
      <c r="B110" s="49" t="s">
        <v>27</v>
      </c>
      <c r="C110" s="50">
        <v>5210</v>
      </c>
      <c r="D110" s="110">
        <v>18.756066037464823</v>
      </c>
      <c r="E110" s="110"/>
      <c r="F110" s="110">
        <v>99.776687482496868</v>
      </c>
      <c r="G110" s="110">
        <v>35.080278064812951</v>
      </c>
      <c r="H110" s="110"/>
      <c r="I110" s="110"/>
      <c r="J110" s="110"/>
      <c r="K110" s="50">
        <v>5210</v>
      </c>
      <c r="L110" s="81"/>
      <c r="M110" s="81"/>
      <c r="N110" s="81"/>
      <c r="O110" s="81"/>
      <c r="P110" s="81"/>
      <c r="Q110" s="81"/>
      <c r="R110" s="81"/>
      <c r="S110" s="81"/>
      <c r="T110" s="81"/>
      <c r="U110" s="81"/>
      <c r="V110" s="81"/>
      <c r="W110" s="81"/>
    </row>
    <row r="111" spans="1:23" ht="10.5" customHeight="1" x14ac:dyDescent="0.2">
      <c r="A111" s="115" t="s">
        <v>315</v>
      </c>
      <c r="B111" s="49" t="s">
        <v>27</v>
      </c>
      <c r="C111" s="50">
        <v>5211</v>
      </c>
      <c r="D111" s="110">
        <v>5.4024925586300316</v>
      </c>
      <c r="E111" s="110"/>
      <c r="F111" s="110">
        <v>19.806317004363201</v>
      </c>
      <c r="G111" s="110">
        <v>8.2329987159928901</v>
      </c>
      <c r="H111" s="110"/>
      <c r="I111" s="110"/>
      <c r="J111" s="110"/>
      <c r="K111" s="50">
        <v>5211</v>
      </c>
      <c r="L111" s="81"/>
      <c r="M111" s="81"/>
      <c r="N111" s="81"/>
      <c r="O111" s="81"/>
      <c r="P111" s="81"/>
      <c r="Q111" s="81"/>
      <c r="R111" s="81"/>
      <c r="S111" s="81"/>
      <c r="T111" s="81"/>
      <c r="U111" s="81"/>
      <c r="V111" s="81"/>
      <c r="W111" s="81"/>
    </row>
    <row r="112" spans="1:23" ht="10.5" customHeight="1" x14ac:dyDescent="0.2">
      <c r="A112" s="115" t="s">
        <v>316</v>
      </c>
      <c r="B112" s="49" t="s">
        <v>27</v>
      </c>
      <c r="C112" s="50">
        <v>5280</v>
      </c>
      <c r="D112" s="110">
        <v>8.8881802803233825</v>
      </c>
      <c r="E112" s="110"/>
      <c r="F112" s="110">
        <v>59.210307776052211</v>
      </c>
      <c r="G112" s="110">
        <v>19.122803831626548</v>
      </c>
      <c r="H112" s="110"/>
      <c r="I112" s="110"/>
      <c r="J112" s="110"/>
      <c r="K112" s="50">
        <v>5280</v>
      </c>
      <c r="L112" s="81"/>
      <c r="M112" s="81"/>
      <c r="N112" s="81"/>
      <c r="O112" s="81"/>
      <c r="P112" s="81"/>
      <c r="Q112" s="81"/>
      <c r="R112" s="81"/>
      <c r="S112" s="81"/>
      <c r="T112" s="81"/>
      <c r="U112" s="81"/>
      <c r="V112" s="81"/>
      <c r="W112" s="81"/>
    </row>
    <row r="113" spans="1:23" ht="10.5" customHeight="1" x14ac:dyDescent="0.2">
      <c r="A113" s="115" t="s">
        <v>317</v>
      </c>
      <c r="B113" s="49" t="s">
        <v>27</v>
      </c>
      <c r="C113" s="50">
        <v>5291</v>
      </c>
      <c r="D113" s="110">
        <v>2.5348287363472681</v>
      </c>
      <c r="E113" s="110"/>
      <c r="F113" s="110">
        <v>9.3706393745309757</v>
      </c>
      <c r="G113" s="110">
        <v>3.8791466248239419</v>
      </c>
      <c r="H113" s="110"/>
      <c r="I113" s="110"/>
      <c r="J113" s="110"/>
      <c r="K113" s="50">
        <v>5291</v>
      </c>
      <c r="L113" s="81"/>
      <c r="M113" s="81"/>
      <c r="N113" s="81"/>
      <c r="O113" s="81"/>
      <c r="P113" s="81"/>
      <c r="Q113" s="81"/>
      <c r="R113" s="81"/>
      <c r="S113" s="81"/>
      <c r="T113" s="81"/>
      <c r="U113" s="81"/>
      <c r="V113" s="81"/>
      <c r="W113" s="81"/>
    </row>
    <row r="114" spans="1:23" ht="10.5" customHeight="1" x14ac:dyDescent="0.2">
      <c r="A114" s="115" t="s">
        <v>100</v>
      </c>
      <c r="B114" s="49" t="s">
        <v>27</v>
      </c>
      <c r="C114" s="50">
        <v>5300</v>
      </c>
      <c r="D114" s="110">
        <v>264.38943469108966</v>
      </c>
      <c r="E114" s="110"/>
      <c r="F114" s="110">
        <v>273.89837946882653</v>
      </c>
      <c r="G114" s="110">
        <v>264.9782902348789</v>
      </c>
      <c r="H114" s="110"/>
      <c r="I114" s="110"/>
      <c r="J114" s="110"/>
      <c r="K114" s="50">
        <v>5300</v>
      </c>
      <c r="L114" s="81"/>
      <c r="M114" s="81"/>
      <c r="N114" s="81"/>
      <c r="O114" s="81"/>
      <c r="P114" s="81"/>
      <c r="Q114" s="81"/>
      <c r="R114" s="81"/>
      <c r="S114" s="81"/>
      <c r="T114" s="81"/>
      <c r="U114" s="81"/>
      <c r="V114" s="81"/>
      <c r="W114" s="81"/>
    </row>
    <row r="115" spans="1:23" ht="10.5" customHeight="1" x14ac:dyDescent="0.2">
      <c r="A115" s="115" t="s">
        <v>318</v>
      </c>
      <c r="B115" s="49" t="s">
        <v>27</v>
      </c>
      <c r="C115" s="50">
        <v>5351</v>
      </c>
      <c r="D115" s="110">
        <v>15.475882266665568</v>
      </c>
      <c r="E115" s="110"/>
      <c r="F115" s="110">
        <v>28.155683497544409</v>
      </c>
      <c r="G115" s="110">
        <v>19.109812641126805</v>
      </c>
      <c r="H115" s="110"/>
      <c r="I115" s="110"/>
      <c r="J115" s="110"/>
      <c r="K115" s="50">
        <v>5351</v>
      </c>
      <c r="L115" s="81"/>
      <c r="M115" s="81"/>
      <c r="N115" s="81"/>
      <c r="O115" s="81"/>
      <c r="P115" s="81"/>
      <c r="Q115" s="81"/>
      <c r="R115" s="81"/>
      <c r="S115" s="81"/>
      <c r="T115" s="81"/>
      <c r="U115" s="81"/>
      <c r="V115" s="81"/>
      <c r="W115" s="81"/>
    </row>
    <row r="116" spans="1:23" ht="10.5" customHeight="1" x14ac:dyDescent="0.2">
      <c r="A116" s="115" t="s">
        <v>319</v>
      </c>
      <c r="B116" s="49" t="s">
        <v>27</v>
      </c>
      <c r="C116" s="50">
        <v>5355</v>
      </c>
      <c r="D116" s="110">
        <v>106.07476533454789</v>
      </c>
      <c r="E116" s="110"/>
      <c r="F116" s="110">
        <v>132.24350278170775</v>
      </c>
      <c r="G116" s="110">
        <v>113.05930853086905</v>
      </c>
      <c r="H116" s="110"/>
      <c r="I116" s="110"/>
      <c r="J116" s="110"/>
      <c r="K116" s="50">
        <v>5355</v>
      </c>
      <c r="L116" s="81"/>
      <c r="M116" s="81"/>
      <c r="N116" s="81"/>
      <c r="O116" s="81"/>
      <c r="P116" s="81"/>
      <c r="Q116" s="81"/>
      <c r="R116" s="81"/>
      <c r="S116" s="81"/>
      <c r="T116" s="81"/>
      <c r="U116" s="81"/>
      <c r="V116" s="81"/>
      <c r="W116" s="81"/>
    </row>
    <row r="117" spans="1:23" ht="10.5" customHeight="1" x14ac:dyDescent="0.2">
      <c r="A117" s="115" t="s">
        <v>320</v>
      </c>
      <c r="B117" s="49" t="s">
        <v>27</v>
      </c>
      <c r="C117" s="50">
        <v>5357</v>
      </c>
      <c r="D117" s="110">
        <v>114.02677028330884</v>
      </c>
      <c r="E117" s="110"/>
      <c r="F117" s="110">
        <v>55.763208717189606</v>
      </c>
      <c r="G117" s="110">
        <v>97.873114801105871</v>
      </c>
      <c r="H117" s="110"/>
      <c r="I117" s="110"/>
      <c r="J117" s="110"/>
      <c r="K117" s="50">
        <v>5357</v>
      </c>
      <c r="L117" s="81"/>
      <c r="M117" s="81"/>
      <c r="N117" s="81"/>
      <c r="O117" s="81"/>
      <c r="P117" s="81"/>
      <c r="Q117" s="81"/>
      <c r="R117" s="81"/>
      <c r="S117" s="81"/>
      <c r="T117" s="81"/>
      <c r="U117" s="81"/>
      <c r="V117" s="81"/>
      <c r="W117" s="81"/>
    </row>
    <row r="118" spans="1:23" ht="10.5" customHeight="1" x14ac:dyDescent="0.2">
      <c r="A118" s="115" t="s">
        <v>101</v>
      </c>
      <c r="B118" s="49" t="s">
        <v>27</v>
      </c>
      <c r="C118" s="50">
        <v>5360</v>
      </c>
      <c r="D118" s="110">
        <v>414.66586203380029</v>
      </c>
      <c r="E118" s="110"/>
      <c r="F118" s="110">
        <v>394.01869181539013</v>
      </c>
      <c r="G118" s="110">
        <v>412.11799963096377</v>
      </c>
      <c r="H118" s="110"/>
      <c r="I118" s="110"/>
      <c r="J118" s="110"/>
      <c r="K118" s="50">
        <v>5360</v>
      </c>
      <c r="L118" s="81"/>
      <c r="M118" s="81"/>
      <c r="N118" s="81"/>
      <c r="O118" s="81"/>
      <c r="P118" s="81"/>
      <c r="Q118" s="81"/>
      <c r="R118" s="81"/>
      <c r="S118" s="81"/>
      <c r="T118" s="81"/>
      <c r="U118" s="81"/>
      <c r="V118" s="81"/>
      <c r="W118" s="81"/>
    </row>
    <row r="119" spans="1:23" ht="10.5" customHeight="1" x14ac:dyDescent="0.2">
      <c r="A119" s="115" t="s">
        <v>102</v>
      </c>
      <c r="B119" s="49" t="s">
        <v>27</v>
      </c>
      <c r="C119" s="50">
        <v>5500</v>
      </c>
      <c r="D119" s="110">
        <v>159.89994954804084</v>
      </c>
      <c r="E119" s="110"/>
      <c r="F119" s="110">
        <v>333.19755156373316</v>
      </c>
      <c r="G119" s="110">
        <v>205.7183588634143</v>
      </c>
      <c r="H119" s="110"/>
      <c r="I119" s="110"/>
      <c r="J119" s="110"/>
      <c r="K119" s="50">
        <v>5500</v>
      </c>
      <c r="L119" s="81"/>
      <c r="M119" s="81"/>
      <c r="N119" s="81"/>
      <c r="O119" s="81"/>
      <c r="P119" s="81"/>
      <c r="Q119" s="81"/>
      <c r="R119" s="81"/>
      <c r="S119" s="81"/>
      <c r="T119" s="81"/>
      <c r="U119" s="81"/>
      <c r="V119" s="81"/>
      <c r="W119" s="81"/>
    </row>
    <row r="120" spans="1:23" ht="10.5" customHeight="1" x14ac:dyDescent="0.2">
      <c r="A120" s="115" t="s">
        <v>321</v>
      </c>
      <c r="B120" s="49" t="s">
        <v>27</v>
      </c>
      <c r="C120" s="50">
        <v>5514</v>
      </c>
      <c r="D120" s="110">
        <v>9.3295467203118445</v>
      </c>
      <c r="E120" s="110"/>
      <c r="F120" s="110">
        <v>2.6115562409302018</v>
      </c>
      <c r="G120" s="110">
        <v>7.5990971948044876</v>
      </c>
      <c r="H120" s="110"/>
      <c r="I120" s="110"/>
      <c r="J120" s="110"/>
      <c r="K120" s="50">
        <v>5514</v>
      </c>
      <c r="L120" s="81"/>
      <c r="M120" s="81"/>
      <c r="N120" s="81"/>
      <c r="O120" s="81"/>
      <c r="P120" s="81"/>
      <c r="Q120" s="81"/>
      <c r="R120" s="81"/>
      <c r="S120" s="81"/>
      <c r="T120" s="81"/>
      <c r="U120" s="81"/>
      <c r="V120" s="81"/>
      <c r="W120" s="81"/>
    </row>
    <row r="121" spans="1:23" ht="10.5" customHeight="1" x14ac:dyDescent="0.2">
      <c r="A121" s="115" t="s">
        <v>284</v>
      </c>
      <c r="B121" s="49" t="s">
        <v>27</v>
      </c>
      <c r="C121" s="50">
        <v>5361</v>
      </c>
      <c r="D121" s="110">
        <v>588.88178600271453</v>
      </c>
      <c r="E121" s="110"/>
      <c r="F121" s="110">
        <v>699.28241759440766</v>
      </c>
      <c r="G121" s="110">
        <v>622.30165798322616</v>
      </c>
      <c r="H121" s="110"/>
      <c r="I121" s="110"/>
      <c r="J121" s="110"/>
      <c r="K121" s="50">
        <v>5361</v>
      </c>
      <c r="L121" s="81"/>
      <c r="M121" s="81"/>
      <c r="N121" s="81"/>
      <c r="O121" s="81"/>
      <c r="P121" s="81"/>
      <c r="Q121" s="81"/>
      <c r="R121" s="81"/>
      <c r="S121" s="81"/>
      <c r="T121" s="81"/>
      <c r="U121" s="81"/>
      <c r="V121" s="81"/>
      <c r="W121" s="81"/>
    </row>
    <row r="122" spans="1:23" ht="10.5" customHeight="1" x14ac:dyDescent="0.2">
      <c r="A122" s="115" t="s">
        <v>103</v>
      </c>
      <c r="B122" s="49" t="s">
        <v>27</v>
      </c>
      <c r="C122" s="50">
        <v>5600</v>
      </c>
      <c r="D122" s="110">
        <v>141.78092559772466</v>
      </c>
      <c r="E122" s="110"/>
      <c r="F122" s="110">
        <v>149.19531116453476</v>
      </c>
      <c r="G122" s="110">
        <v>144.52182577149955</v>
      </c>
      <c r="H122" s="110"/>
      <c r="I122" s="110"/>
      <c r="J122" s="110"/>
      <c r="K122" s="50">
        <v>5600</v>
      </c>
      <c r="L122" s="81"/>
      <c r="M122" s="81"/>
      <c r="N122" s="81"/>
      <c r="O122" s="81"/>
      <c r="P122" s="81"/>
      <c r="Q122" s="81"/>
      <c r="R122" s="81"/>
      <c r="S122" s="81"/>
      <c r="T122" s="81"/>
      <c r="U122" s="81"/>
      <c r="V122" s="81"/>
      <c r="W122" s="81"/>
    </row>
    <row r="123" spans="1:23" ht="10.5" customHeight="1" x14ac:dyDescent="0.2">
      <c r="A123" s="119" t="s">
        <v>322</v>
      </c>
      <c r="B123" s="68" t="s">
        <v>27</v>
      </c>
      <c r="C123" s="69">
        <v>5621</v>
      </c>
      <c r="D123" s="120">
        <v>1.2936399786499001E-3</v>
      </c>
      <c r="E123" s="120"/>
      <c r="F123" s="120">
        <v>0.716066984056553</v>
      </c>
      <c r="G123" s="120">
        <v>0.15099242917102615</v>
      </c>
      <c r="H123" s="120"/>
      <c r="I123" s="120"/>
      <c r="J123" s="120"/>
      <c r="K123" s="69">
        <v>5621</v>
      </c>
      <c r="L123" s="83"/>
      <c r="M123" s="83"/>
      <c r="N123" s="83"/>
      <c r="O123" s="83"/>
      <c r="P123" s="83"/>
      <c r="Q123" s="83"/>
      <c r="R123" s="83"/>
      <c r="S123" s="83"/>
      <c r="T123" s="83"/>
      <c r="U123" s="83"/>
      <c r="V123" s="83"/>
      <c r="W123" s="83"/>
    </row>
    <row r="124" spans="1:23" ht="10.5" customHeight="1" x14ac:dyDescent="0.2">
      <c r="A124" s="115" t="s">
        <v>377</v>
      </c>
      <c r="B124" s="49" t="s">
        <v>27</v>
      </c>
      <c r="C124" s="50">
        <v>5635</v>
      </c>
      <c r="D124" s="110">
        <v>16.760701972733766</v>
      </c>
      <c r="E124" s="110"/>
      <c r="F124" s="110">
        <v>25.637840924382889</v>
      </c>
      <c r="G124" s="110">
        <v>18.672188578749786</v>
      </c>
      <c r="H124" s="110"/>
      <c r="I124" s="110"/>
      <c r="J124" s="110"/>
      <c r="K124" s="50">
        <v>5635</v>
      </c>
      <c r="L124" s="81"/>
      <c r="M124" s="81"/>
      <c r="N124" s="81"/>
      <c r="O124" s="81"/>
      <c r="P124" s="81"/>
      <c r="Q124" s="81"/>
      <c r="R124" s="81"/>
      <c r="S124" s="81"/>
      <c r="T124" s="81"/>
      <c r="U124" s="81"/>
      <c r="V124" s="81"/>
      <c r="W124" s="81"/>
    </row>
    <row r="125" spans="1:23" ht="10.5" customHeight="1" x14ac:dyDescent="0.2">
      <c r="A125" s="115" t="s">
        <v>378</v>
      </c>
      <c r="B125" s="49" t="s">
        <v>27</v>
      </c>
      <c r="C125" s="50">
        <v>5636</v>
      </c>
      <c r="D125" s="110">
        <v>16.297763666088336</v>
      </c>
      <c r="E125" s="110"/>
      <c r="F125" s="110">
        <v>24.571469098130212</v>
      </c>
      <c r="G125" s="110">
        <v>18.098861816783067</v>
      </c>
      <c r="H125" s="110"/>
      <c r="I125" s="110"/>
      <c r="J125" s="110"/>
      <c r="K125" s="50">
        <v>5636</v>
      </c>
      <c r="L125" s="81"/>
      <c r="M125" s="81"/>
      <c r="N125" s="81"/>
      <c r="O125" s="81"/>
      <c r="P125" s="81"/>
      <c r="Q125" s="81"/>
      <c r="R125" s="81"/>
      <c r="S125" s="81"/>
      <c r="T125" s="81"/>
      <c r="U125" s="81"/>
      <c r="V125" s="81"/>
      <c r="W125" s="81"/>
    </row>
    <row r="126" spans="1:23" ht="10.5" customHeight="1" x14ac:dyDescent="0.2">
      <c r="A126" s="109" t="s">
        <v>379</v>
      </c>
      <c r="B126" s="49" t="s">
        <v>27</v>
      </c>
      <c r="C126" s="50">
        <v>5660</v>
      </c>
      <c r="D126" s="110">
        <v>115.22906583905069</v>
      </c>
      <c r="E126" s="110"/>
      <c r="F126" s="110">
        <v>121.27021420786491</v>
      </c>
      <c r="G126" s="110">
        <v>117.9695594691111</v>
      </c>
      <c r="H126" s="110"/>
      <c r="I126" s="110"/>
      <c r="J126" s="110"/>
      <c r="K126" s="50">
        <v>5660</v>
      </c>
      <c r="L126" s="81"/>
      <c r="M126" s="81"/>
      <c r="N126" s="81"/>
      <c r="O126" s="81"/>
      <c r="P126" s="81"/>
      <c r="Q126" s="81"/>
      <c r="R126" s="81"/>
      <c r="S126" s="81"/>
      <c r="T126" s="81"/>
      <c r="U126" s="81"/>
      <c r="V126" s="81"/>
      <c r="W126" s="81"/>
    </row>
    <row r="127" spans="1:23" ht="10.5" customHeight="1" x14ac:dyDescent="0.2">
      <c r="A127" s="109" t="s">
        <v>380</v>
      </c>
      <c r="B127" s="49" t="s">
        <v>27</v>
      </c>
      <c r="C127" s="50">
        <v>5650</v>
      </c>
      <c r="D127" s="110">
        <v>12.768276990832124</v>
      </c>
      <c r="E127" s="110"/>
      <c r="F127" s="110">
        <v>18.172874439445572</v>
      </c>
      <c r="G127" s="110">
        <v>13.726164244967372</v>
      </c>
      <c r="H127" s="110"/>
      <c r="I127" s="110"/>
      <c r="J127" s="110"/>
      <c r="K127" s="50">
        <v>5650</v>
      </c>
      <c r="L127" s="81"/>
      <c r="M127" s="81"/>
      <c r="N127" s="81"/>
      <c r="O127" s="81"/>
      <c r="P127" s="81"/>
      <c r="Q127" s="81"/>
      <c r="R127" s="81"/>
      <c r="S127" s="81"/>
      <c r="T127" s="81"/>
      <c r="U127" s="81"/>
      <c r="V127" s="81"/>
      <c r="W127" s="81"/>
    </row>
    <row r="128" spans="1:23" ht="10.5" customHeight="1" x14ac:dyDescent="0.2">
      <c r="A128" s="109" t="s">
        <v>323</v>
      </c>
      <c r="B128" s="49" t="s">
        <v>27</v>
      </c>
      <c r="C128" s="50">
        <v>5700</v>
      </c>
      <c r="D128" s="110">
        <v>421.20484251445305</v>
      </c>
      <c r="E128" s="110"/>
      <c r="F128" s="110">
        <v>399.49718313444936</v>
      </c>
      <c r="G128" s="110">
        <v>419.55087816257065</v>
      </c>
      <c r="H128" s="110"/>
      <c r="I128" s="110"/>
      <c r="J128" s="110"/>
      <c r="K128" s="50">
        <v>5700</v>
      </c>
      <c r="L128" s="81"/>
      <c r="M128" s="81"/>
      <c r="N128" s="81"/>
      <c r="O128" s="81"/>
      <c r="P128" s="81"/>
      <c r="Q128" s="81"/>
      <c r="R128" s="81"/>
      <c r="S128" s="81"/>
      <c r="T128" s="81"/>
      <c r="U128" s="81"/>
      <c r="V128" s="81"/>
      <c r="W128" s="81"/>
    </row>
    <row r="129" spans="1:23" ht="10.5" customHeight="1" x14ac:dyDescent="0.2">
      <c r="A129" s="106" t="s">
        <v>324</v>
      </c>
      <c r="B129" s="54" t="s">
        <v>27</v>
      </c>
      <c r="C129" s="55">
        <v>5710</v>
      </c>
      <c r="D129" s="108">
        <v>90.087878475796416</v>
      </c>
      <c r="E129" s="108"/>
      <c r="F129" s="108">
        <v>99.170882569379017</v>
      </c>
      <c r="G129" s="108">
        <v>95.00571904461539</v>
      </c>
      <c r="H129" s="108"/>
      <c r="I129" s="108"/>
      <c r="J129" s="108"/>
      <c r="K129" s="55">
        <v>5710</v>
      </c>
      <c r="L129" s="82"/>
      <c r="M129" s="82"/>
      <c r="N129" s="82"/>
      <c r="O129" s="82"/>
      <c r="P129" s="82"/>
      <c r="Q129" s="82"/>
      <c r="R129" s="82"/>
      <c r="S129" s="82"/>
      <c r="T129" s="82"/>
      <c r="U129" s="82"/>
      <c r="V129" s="82"/>
      <c r="W129" s="82"/>
    </row>
    <row r="130" spans="1:23" ht="10.5" customHeight="1" x14ac:dyDescent="0.2">
      <c r="A130" s="109" t="s">
        <v>325</v>
      </c>
      <c r="B130" s="49" t="s">
        <v>27</v>
      </c>
      <c r="C130" s="50">
        <v>5715</v>
      </c>
      <c r="D130" s="110">
        <v>15.757593372665589</v>
      </c>
      <c r="E130" s="110"/>
      <c r="F130" s="110">
        <v>20.145892662086457</v>
      </c>
      <c r="G130" s="110">
        <v>17.21553705746614</v>
      </c>
      <c r="H130" s="110"/>
      <c r="I130" s="110"/>
      <c r="J130" s="110"/>
      <c r="K130" s="50">
        <v>5715</v>
      </c>
      <c r="L130" s="81"/>
      <c r="M130" s="81"/>
      <c r="N130" s="81"/>
      <c r="O130" s="81"/>
      <c r="P130" s="81"/>
      <c r="Q130" s="81"/>
      <c r="R130" s="81"/>
      <c r="S130" s="81"/>
      <c r="T130" s="81"/>
      <c r="U130" s="81"/>
      <c r="V130" s="81"/>
      <c r="W130" s="81"/>
    </row>
    <row r="131" spans="1:23" ht="10.5" customHeight="1" x14ac:dyDescent="0.2">
      <c r="A131" s="115" t="s">
        <v>326</v>
      </c>
      <c r="B131" s="49" t="s">
        <v>27</v>
      </c>
      <c r="C131" s="50">
        <v>5720</v>
      </c>
      <c r="D131" s="110">
        <v>70.084676296836278</v>
      </c>
      <c r="E131" s="110"/>
      <c r="F131" s="110">
        <v>78.927699844699589</v>
      </c>
      <c r="G131" s="110">
        <v>74.56064568375632</v>
      </c>
      <c r="H131" s="110"/>
      <c r="I131" s="110"/>
      <c r="J131" s="110"/>
      <c r="K131" s="50">
        <v>5720</v>
      </c>
      <c r="L131" s="81"/>
      <c r="M131" s="81"/>
      <c r="N131" s="81"/>
      <c r="O131" s="81"/>
      <c r="P131" s="81"/>
      <c r="Q131" s="81"/>
      <c r="R131" s="81"/>
      <c r="S131" s="81"/>
      <c r="T131" s="81"/>
      <c r="U131" s="81"/>
      <c r="V131" s="81"/>
      <c r="W131" s="81"/>
    </row>
    <row r="132" spans="1:23" ht="10.5" customHeight="1" x14ac:dyDescent="0.2">
      <c r="A132" s="115" t="s">
        <v>327</v>
      </c>
      <c r="B132" s="49" t="s">
        <v>27</v>
      </c>
      <c r="C132" s="50">
        <v>5722</v>
      </c>
      <c r="D132" s="110">
        <v>57.776330319712201</v>
      </c>
      <c r="E132" s="110"/>
      <c r="F132" s="110">
        <v>59.103440249353518</v>
      </c>
      <c r="G132" s="110">
        <v>60.739022221793263</v>
      </c>
      <c r="H132" s="110"/>
      <c r="I132" s="110"/>
      <c r="J132" s="110"/>
      <c r="K132" s="50">
        <v>5722</v>
      </c>
      <c r="L132" s="81"/>
      <c r="M132" s="81"/>
      <c r="N132" s="81"/>
      <c r="O132" s="81"/>
      <c r="P132" s="81"/>
      <c r="Q132" s="81"/>
      <c r="R132" s="81"/>
      <c r="S132" s="81"/>
      <c r="T132" s="81"/>
      <c r="U132" s="81"/>
      <c r="V132" s="81"/>
      <c r="W132" s="81"/>
    </row>
    <row r="133" spans="1:23" ht="10.5" customHeight="1" x14ac:dyDescent="0.2">
      <c r="A133" s="115" t="s">
        <v>328</v>
      </c>
      <c r="B133" s="49" t="s">
        <v>27</v>
      </c>
      <c r="C133" s="50">
        <v>5729</v>
      </c>
      <c r="D133" s="110">
        <v>4.4388315776510758</v>
      </c>
      <c r="E133" s="110"/>
      <c r="F133" s="110">
        <v>16.06819639378168</v>
      </c>
      <c r="G133" s="110">
        <v>6.8005897975088647</v>
      </c>
      <c r="H133" s="110"/>
      <c r="I133" s="110"/>
      <c r="J133" s="110"/>
      <c r="K133" s="50">
        <v>5729</v>
      </c>
      <c r="L133" s="81"/>
      <c r="M133" s="81"/>
      <c r="N133" s="81"/>
      <c r="O133" s="81"/>
      <c r="P133" s="81"/>
      <c r="Q133" s="81"/>
      <c r="R133" s="81"/>
      <c r="S133" s="81"/>
      <c r="T133" s="81"/>
      <c r="U133" s="81"/>
      <c r="V133" s="81"/>
      <c r="W133" s="81"/>
    </row>
    <row r="134" spans="1:23" ht="10.5" customHeight="1" x14ac:dyDescent="0.2">
      <c r="A134" s="115" t="s">
        <v>329</v>
      </c>
      <c r="B134" s="49" t="s">
        <v>27</v>
      </c>
      <c r="C134" s="50">
        <v>5730</v>
      </c>
      <c r="D134" s="110">
        <v>40.884953908615593</v>
      </c>
      <c r="E134" s="110"/>
      <c r="F134" s="110">
        <v>41.814662733844692</v>
      </c>
      <c r="G134" s="110">
        <v>41.389158286417519</v>
      </c>
      <c r="H134" s="110"/>
      <c r="I134" s="110"/>
      <c r="J134" s="110"/>
      <c r="K134" s="50">
        <v>5730</v>
      </c>
      <c r="L134" s="81"/>
      <c r="M134" s="81"/>
      <c r="N134" s="81"/>
      <c r="O134" s="81"/>
      <c r="P134" s="81"/>
      <c r="Q134" s="81"/>
      <c r="R134" s="81"/>
      <c r="S134" s="81"/>
      <c r="T134" s="81"/>
      <c r="U134" s="81"/>
      <c r="V134" s="81"/>
      <c r="W134" s="81"/>
    </row>
    <row r="135" spans="1:23" ht="10.5" customHeight="1" x14ac:dyDescent="0.2">
      <c r="A135" s="115" t="s">
        <v>330</v>
      </c>
      <c r="B135" s="49" t="s">
        <v>27</v>
      </c>
      <c r="C135" s="50">
        <v>5740</v>
      </c>
      <c r="D135" s="110">
        <v>248.74626965471739</v>
      </c>
      <c r="E135" s="110"/>
      <c r="F135" s="110">
        <v>238.38562749968781</v>
      </c>
      <c r="G135" s="110">
        <v>247.53456285278921</v>
      </c>
      <c r="H135" s="110"/>
      <c r="I135" s="110"/>
      <c r="J135" s="110"/>
      <c r="K135" s="50">
        <v>5740</v>
      </c>
      <c r="L135" s="81"/>
      <c r="M135" s="81"/>
      <c r="N135" s="81"/>
      <c r="O135" s="81"/>
      <c r="P135" s="81"/>
      <c r="Q135" s="81"/>
      <c r="R135" s="81"/>
      <c r="S135" s="81"/>
      <c r="T135" s="81"/>
      <c r="U135" s="81"/>
      <c r="V135" s="81"/>
      <c r="W135" s="81"/>
    </row>
    <row r="136" spans="1:23" ht="10.5" customHeight="1" x14ac:dyDescent="0.2">
      <c r="A136" s="115" t="s">
        <v>331</v>
      </c>
      <c r="B136" s="49" t="s">
        <v>27</v>
      </c>
      <c r="C136" s="50">
        <v>5741</v>
      </c>
      <c r="D136" s="110">
        <v>187.2583350315858</v>
      </c>
      <c r="E136" s="110"/>
      <c r="F136" s="110">
        <v>169.77382636663742</v>
      </c>
      <c r="G136" s="110">
        <v>184.04092567883413</v>
      </c>
      <c r="H136" s="110"/>
      <c r="I136" s="110"/>
      <c r="J136" s="110"/>
      <c r="K136" s="50">
        <v>5741</v>
      </c>
      <c r="L136" s="81"/>
      <c r="M136" s="81"/>
      <c r="N136" s="81"/>
      <c r="O136" s="81"/>
      <c r="P136" s="81"/>
      <c r="Q136" s="81"/>
      <c r="R136" s="81"/>
      <c r="S136" s="81"/>
      <c r="T136" s="81"/>
      <c r="U136" s="81"/>
      <c r="V136" s="81"/>
      <c r="W136" s="81"/>
    </row>
    <row r="137" spans="1:23" ht="10.5" customHeight="1" x14ac:dyDescent="0.2">
      <c r="A137" s="115" t="s">
        <v>332</v>
      </c>
      <c r="B137" s="49" t="s">
        <v>27</v>
      </c>
      <c r="C137" s="50">
        <v>5742</v>
      </c>
      <c r="D137" s="110">
        <v>164.7683704017189</v>
      </c>
      <c r="E137" s="110"/>
      <c r="F137" s="110">
        <v>153.917788987856</v>
      </c>
      <c r="G137" s="110">
        <v>162.27156363010178</v>
      </c>
      <c r="H137" s="110"/>
      <c r="I137" s="110"/>
      <c r="J137" s="110"/>
      <c r="K137" s="50">
        <v>5742</v>
      </c>
      <c r="L137" s="81"/>
      <c r="M137" s="81"/>
      <c r="N137" s="81"/>
      <c r="O137" s="81"/>
      <c r="P137" s="81"/>
      <c r="Q137" s="81"/>
      <c r="R137" s="81"/>
      <c r="S137" s="81"/>
      <c r="T137" s="81"/>
      <c r="U137" s="81"/>
      <c r="V137" s="81"/>
      <c r="W137" s="81"/>
    </row>
    <row r="138" spans="1:23" ht="10.5" customHeight="1" x14ac:dyDescent="0.2">
      <c r="A138" s="115" t="s">
        <v>104</v>
      </c>
      <c r="B138" s="49" t="s">
        <v>27</v>
      </c>
      <c r="C138" s="50">
        <v>5770</v>
      </c>
      <c r="D138" s="110">
        <v>41.485874879477272</v>
      </c>
      <c r="E138" s="110"/>
      <c r="F138" s="110">
        <v>20.126374032706433</v>
      </c>
      <c r="G138" s="110">
        <v>35.621577668968968</v>
      </c>
      <c r="H138" s="110"/>
      <c r="I138" s="110"/>
      <c r="J138" s="110"/>
      <c r="K138" s="50">
        <v>5770</v>
      </c>
      <c r="L138" s="81"/>
      <c r="M138" s="81"/>
      <c r="N138" s="81"/>
      <c r="O138" s="81"/>
      <c r="P138" s="81"/>
      <c r="Q138" s="81"/>
      <c r="R138" s="81"/>
      <c r="S138" s="81"/>
      <c r="T138" s="81"/>
      <c r="U138" s="81"/>
      <c r="V138" s="81"/>
      <c r="W138" s="81"/>
    </row>
    <row r="139" spans="1:23" ht="10.5" customHeight="1" x14ac:dyDescent="0.2">
      <c r="A139" s="109" t="s">
        <v>105</v>
      </c>
      <c r="B139" s="49" t="s">
        <v>106</v>
      </c>
      <c r="C139" s="50">
        <v>5765</v>
      </c>
      <c r="D139" s="110">
        <v>263.38408008619649</v>
      </c>
      <c r="E139" s="110"/>
      <c r="F139" s="110">
        <v>254.09696787751432</v>
      </c>
      <c r="G139" s="110">
        <v>261.24554153188529</v>
      </c>
      <c r="H139" s="110"/>
      <c r="I139" s="110"/>
      <c r="J139" s="110"/>
      <c r="K139" s="50">
        <v>5765</v>
      </c>
      <c r="L139" s="81"/>
      <c r="M139" s="81"/>
      <c r="N139" s="81"/>
      <c r="O139" s="81"/>
      <c r="P139" s="81"/>
      <c r="Q139" s="81"/>
      <c r="R139" s="81"/>
      <c r="S139" s="81"/>
      <c r="T139" s="81"/>
      <c r="U139" s="81"/>
      <c r="V139" s="81"/>
      <c r="W139" s="81"/>
    </row>
    <row r="140" spans="1:23" ht="10.5" customHeight="1" x14ac:dyDescent="0.2">
      <c r="A140" s="106" t="s">
        <v>107</v>
      </c>
      <c r="B140" s="54" t="s">
        <v>108</v>
      </c>
      <c r="C140" s="55">
        <v>7231</v>
      </c>
      <c r="D140" s="108">
        <v>0</v>
      </c>
      <c r="E140" s="108"/>
      <c r="F140" s="108">
        <v>0</v>
      </c>
      <c r="G140" s="108">
        <v>0</v>
      </c>
      <c r="H140" s="108"/>
      <c r="I140" s="108"/>
      <c r="J140" s="108"/>
      <c r="K140" s="55">
        <v>7231</v>
      </c>
      <c r="L140" s="82"/>
      <c r="M140" s="82"/>
      <c r="N140" s="82"/>
      <c r="O140" s="82"/>
      <c r="P140" s="82"/>
      <c r="Q140" s="82"/>
      <c r="R140" s="82"/>
      <c r="S140" s="82"/>
      <c r="T140" s="82"/>
      <c r="U140" s="82"/>
      <c r="V140" s="82"/>
      <c r="W140" s="82"/>
    </row>
    <row r="141" spans="1:23" ht="10.5" customHeight="1" x14ac:dyDescent="0.2">
      <c r="A141" s="109" t="s">
        <v>109</v>
      </c>
      <c r="B141" s="49" t="s">
        <v>27</v>
      </c>
      <c r="C141" s="50">
        <v>1130</v>
      </c>
      <c r="D141" s="110">
        <v>61.383317790052985</v>
      </c>
      <c r="E141" s="110"/>
      <c r="F141" s="110">
        <v>16.770321499709645</v>
      </c>
      <c r="G141" s="110">
        <v>51.620362110069031</v>
      </c>
      <c r="H141" s="110"/>
      <c r="I141" s="110"/>
      <c r="J141" s="110"/>
      <c r="K141" s="50">
        <v>1130</v>
      </c>
      <c r="L141" s="81"/>
      <c r="M141" s="81"/>
      <c r="N141" s="81"/>
      <c r="O141" s="81"/>
      <c r="P141" s="81"/>
      <c r="Q141" s="81"/>
      <c r="R141" s="81"/>
      <c r="S141" s="81"/>
      <c r="T141" s="81"/>
      <c r="U141" s="81"/>
      <c r="V141" s="81"/>
      <c r="W141" s="81"/>
    </row>
    <row r="142" spans="1:23" ht="10.5" customHeight="1" x14ac:dyDescent="0.2">
      <c r="A142" s="109" t="s">
        <v>110</v>
      </c>
      <c r="B142" s="49" t="s">
        <v>27</v>
      </c>
      <c r="C142" s="50">
        <v>9012</v>
      </c>
      <c r="D142" s="117">
        <v>124.16652204219719</v>
      </c>
      <c r="E142" s="117"/>
      <c r="F142" s="117">
        <v>104.92742343181148</v>
      </c>
      <c r="G142" s="117">
        <v>119.25808746055496</v>
      </c>
      <c r="H142" s="117"/>
      <c r="I142" s="117"/>
      <c r="J142" s="117"/>
      <c r="K142" s="50">
        <v>9012</v>
      </c>
      <c r="L142" s="81"/>
      <c r="M142" s="81"/>
      <c r="N142" s="81"/>
      <c r="O142" s="81"/>
      <c r="P142" s="81"/>
      <c r="Q142" s="81"/>
      <c r="R142" s="81"/>
      <c r="S142" s="81"/>
      <c r="T142" s="81"/>
      <c r="U142" s="81"/>
      <c r="V142" s="81"/>
      <c r="W142" s="81"/>
    </row>
    <row r="143" spans="1:23" ht="10.5" customHeight="1" x14ac:dyDescent="0.2">
      <c r="A143" s="109" t="s">
        <v>111</v>
      </c>
      <c r="B143" s="49" t="s">
        <v>27</v>
      </c>
      <c r="C143" s="50">
        <v>9010</v>
      </c>
      <c r="D143" s="110">
        <v>124.16652204219719</v>
      </c>
      <c r="E143" s="110"/>
      <c r="F143" s="110">
        <v>113.56270056604025</v>
      </c>
      <c r="G143" s="110">
        <v>119.25808746055496</v>
      </c>
      <c r="H143" s="110"/>
      <c r="I143" s="110"/>
      <c r="J143" s="110"/>
      <c r="K143" s="50">
        <v>9010</v>
      </c>
      <c r="L143" s="81"/>
      <c r="M143" s="81"/>
      <c r="N143" s="81"/>
      <c r="O143" s="81"/>
      <c r="P143" s="81"/>
      <c r="Q143" s="81"/>
      <c r="R143" s="81"/>
      <c r="S143" s="81"/>
      <c r="T143" s="81"/>
      <c r="U143" s="81"/>
      <c r="V143" s="81"/>
      <c r="W143" s="81"/>
    </row>
    <row r="144" spans="1:23" ht="10.5" customHeight="1" x14ac:dyDescent="0.2">
      <c r="A144" s="109" t="s">
        <v>112</v>
      </c>
      <c r="B144" s="49" t="s">
        <v>27</v>
      </c>
      <c r="C144" s="50">
        <v>6000</v>
      </c>
      <c r="D144" s="110">
        <v>392.64076777028714</v>
      </c>
      <c r="E144" s="110"/>
      <c r="F144" s="110">
        <v>292.6155327070399</v>
      </c>
      <c r="G144" s="110">
        <v>369.96229760950661</v>
      </c>
      <c r="H144" s="110"/>
      <c r="I144" s="110"/>
      <c r="J144" s="110"/>
      <c r="K144" s="50">
        <v>6000</v>
      </c>
      <c r="L144" s="81"/>
      <c r="M144" s="81"/>
      <c r="N144" s="81"/>
      <c r="O144" s="81"/>
      <c r="P144" s="81"/>
      <c r="Q144" s="81"/>
      <c r="R144" s="81"/>
      <c r="S144" s="81"/>
      <c r="T144" s="81"/>
      <c r="U144" s="81"/>
      <c r="V144" s="81"/>
      <c r="W144" s="81"/>
    </row>
    <row r="145" spans="1:23" ht="10.5" customHeight="1" x14ac:dyDescent="0.2">
      <c r="A145" s="106" t="s">
        <v>113</v>
      </c>
      <c r="B145" s="54" t="s">
        <v>27</v>
      </c>
      <c r="C145" s="55">
        <v>7000</v>
      </c>
      <c r="D145" s="108">
        <v>-51.365991414598675</v>
      </c>
      <c r="E145" s="108"/>
      <c r="F145" s="108">
        <v>-57.421140494124401</v>
      </c>
      <c r="G145" s="108">
        <v>-52.873154803305368</v>
      </c>
      <c r="H145" s="108"/>
      <c r="I145" s="108"/>
      <c r="J145" s="108"/>
      <c r="K145" s="55">
        <v>7000</v>
      </c>
      <c r="L145" s="82"/>
      <c r="M145" s="82"/>
      <c r="N145" s="82"/>
      <c r="O145" s="82"/>
      <c r="P145" s="82"/>
      <c r="Q145" s="82"/>
      <c r="R145" s="82"/>
      <c r="S145" s="82"/>
      <c r="T145" s="82"/>
      <c r="U145" s="82"/>
      <c r="V145" s="82"/>
      <c r="W145" s="82"/>
    </row>
    <row r="146" spans="1:23" ht="10.5" customHeight="1" x14ac:dyDescent="0.2">
      <c r="A146" s="109" t="s">
        <v>114</v>
      </c>
      <c r="B146" s="49" t="s">
        <v>27</v>
      </c>
      <c r="C146" s="50">
        <v>7230</v>
      </c>
      <c r="D146" s="110">
        <v>56.968107742401671</v>
      </c>
      <c r="E146" s="110"/>
      <c r="F146" s="110">
        <v>64.572354104307067</v>
      </c>
      <c r="G146" s="110">
        <v>58.768056707117985</v>
      </c>
      <c r="H146" s="110"/>
      <c r="I146" s="110"/>
      <c r="J146" s="110"/>
      <c r="K146" s="50">
        <v>7230</v>
      </c>
      <c r="L146" s="81"/>
      <c r="M146" s="81"/>
      <c r="N146" s="81"/>
      <c r="O146" s="81"/>
      <c r="P146" s="81"/>
      <c r="Q146" s="81"/>
      <c r="R146" s="81"/>
      <c r="S146" s="81"/>
      <c r="T146" s="81"/>
      <c r="U146" s="81"/>
      <c r="V146" s="81"/>
      <c r="W146" s="81"/>
    </row>
    <row r="147" spans="1:23" ht="10.5" customHeight="1" x14ac:dyDescent="0.2">
      <c r="A147" s="109" t="s">
        <v>115</v>
      </c>
      <c r="B147" s="49" t="s">
        <v>27</v>
      </c>
      <c r="C147" s="50">
        <v>7700</v>
      </c>
      <c r="D147" s="110">
        <v>28.190968813700216</v>
      </c>
      <c r="E147" s="110"/>
      <c r="F147" s="110">
        <v>62.97716077895091</v>
      </c>
      <c r="G147" s="110">
        <v>36.543749008675647</v>
      </c>
      <c r="H147" s="110"/>
      <c r="I147" s="110"/>
      <c r="J147" s="110"/>
      <c r="K147" s="50">
        <v>7700</v>
      </c>
      <c r="L147" s="81"/>
      <c r="M147" s="81"/>
      <c r="N147" s="81"/>
      <c r="O147" s="81"/>
      <c r="P147" s="81"/>
      <c r="Q147" s="81"/>
      <c r="R147" s="81"/>
      <c r="S147" s="81"/>
      <c r="T147" s="81"/>
      <c r="U147" s="81"/>
      <c r="V147" s="81"/>
      <c r="W147" s="81"/>
    </row>
    <row r="148" spans="1:23" ht="10.5" customHeight="1" x14ac:dyDescent="0.2">
      <c r="A148" s="115" t="s">
        <v>116</v>
      </c>
      <c r="B148" s="49" t="s">
        <v>27</v>
      </c>
      <c r="C148" s="50">
        <v>9001</v>
      </c>
      <c r="D148" s="110">
        <v>328.68293841752887</v>
      </c>
      <c r="E148" s="110"/>
      <c r="F148" s="110">
        <v>224.85558032764624</v>
      </c>
      <c r="G148" s="110">
        <v>304.98569635638376</v>
      </c>
      <c r="H148" s="110"/>
      <c r="I148" s="110"/>
      <c r="J148" s="110"/>
      <c r="K148" s="50">
        <v>9001</v>
      </c>
      <c r="L148" s="81"/>
      <c r="M148" s="81"/>
      <c r="N148" s="81"/>
      <c r="O148" s="81"/>
      <c r="P148" s="81"/>
      <c r="Q148" s="81"/>
      <c r="R148" s="81"/>
      <c r="S148" s="81"/>
      <c r="T148" s="81"/>
      <c r="U148" s="81"/>
      <c r="V148" s="81"/>
      <c r="W148" s="81"/>
    </row>
    <row r="149" spans="1:23" ht="10.5" customHeight="1" x14ac:dyDescent="0.2">
      <c r="A149" s="109" t="s">
        <v>117</v>
      </c>
      <c r="B149" s="49" t="s">
        <v>118</v>
      </c>
      <c r="C149" s="50">
        <v>9005</v>
      </c>
      <c r="D149" s="110">
        <v>165054.04538935292</v>
      </c>
      <c r="E149" s="110"/>
      <c r="F149" s="110">
        <v>405405.02732240444</v>
      </c>
      <c r="G149" s="110">
        <v>181255.11698113207</v>
      </c>
      <c r="H149" s="110"/>
      <c r="I149" s="110"/>
      <c r="J149" s="110"/>
      <c r="K149" s="50">
        <v>9005</v>
      </c>
      <c r="L149" s="81"/>
      <c r="M149" s="81"/>
      <c r="N149" s="81"/>
      <c r="O149" s="81"/>
      <c r="P149" s="81"/>
      <c r="Q149" s="81"/>
      <c r="R149" s="81"/>
      <c r="S149" s="81"/>
      <c r="T149" s="81"/>
      <c r="U149" s="81"/>
      <c r="V149" s="81"/>
      <c r="W149" s="81"/>
    </row>
    <row r="150" spans="1:23" ht="10.5" customHeight="1" x14ac:dyDescent="0.2">
      <c r="A150" s="115" t="s">
        <v>119</v>
      </c>
      <c r="B150" s="49" t="s">
        <v>120</v>
      </c>
      <c r="C150" s="50">
        <v>9006</v>
      </c>
      <c r="D150" s="110">
        <v>65835.274941706492</v>
      </c>
      <c r="E150" s="110"/>
      <c r="F150" s="110">
        <v>46227.647501883002</v>
      </c>
      <c r="G150" s="110">
        <v>58667.132999752001</v>
      </c>
      <c r="H150" s="110"/>
      <c r="I150" s="110"/>
      <c r="J150" s="110"/>
      <c r="K150" s="50">
        <v>9006</v>
      </c>
      <c r="L150" s="81"/>
      <c r="M150" s="81"/>
      <c r="N150" s="81"/>
      <c r="O150" s="81"/>
      <c r="P150" s="81"/>
      <c r="Q150" s="81"/>
      <c r="R150" s="81"/>
      <c r="S150" s="81"/>
      <c r="T150" s="81"/>
      <c r="U150" s="81"/>
      <c r="V150" s="81"/>
      <c r="W150" s="81"/>
    </row>
    <row r="151" spans="1:23" ht="10.5" customHeight="1" x14ac:dyDescent="0.2">
      <c r="A151" s="115" t="s">
        <v>121</v>
      </c>
      <c r="B151" s="49" t="s">
        <v>27</v>
      </c>
      <c r="C151" s="50">
        <v>9004</v>
      </c>
      <c r="D151" s="110">
        <v>293.87634515457063</v>
      </c>
      <c r="E151" s="110"/>
      <c r="F151" s="110">
        <v>209.59346695714265</v>
      </c>
      <c r="G151" s="110">
        <v>274.61206438398449</v>
      </c>
      <c r="H151" s="110"/>
      <c r="I151" s="110"/>
      <c r="J151" s="110"/>
      <c r="K151" s="50">
        <v>9004</v>
      </c>
      <c r="L151" s="81"/>
      <c r="M151" s="81"/>
      <c r="N151" s="81"/>
      <c r="O151" s="81"/>
      <c r="P151" s="81"/>
      <c r="Q151" s="81"/>
      <c r="R151" s="81"/>
      <c r="S151" s="81"/>
      <c r="T151" s="81"/>
      <c r="U151" s="81"/>
      <c r="V151" s="81"/>
      <c r="W151" s="81"/>
    </row>
    <row r="152" spans="1:23" ht="10.5" customHeight="1" x14ac:dyDescent="0.2">
      <c r="A152" s="106" t="s">
        <v>356</v>
      </c>
      <c r="B152" s="54" t="s">
        <v>120</v>
      </c>
      <c r="C152" s="55">
        <v>9022</v>
      </c>
      <c r="D152" s="108">
        <v>44414.060625268838</v>
      </c>
      <c r="E152" s="108"/>
      <c r="F152" s="108">
        <v>35556.140170725579</v>
      </c>
      <c r="G152" s="108">
        <v>41478.187865614374</v>
      </c>
      <c r="H152" s="108"/>
      <c r="I152" s="108"/>
      <c r="J152" s="108"/>
      <c r="K152" s="55">
        <v>9022</v>
      </c>
      <c r="L152" s="82"/>
      <c r="M152" s="82"/>
      <c r="N152" s="82"/>
      <c r="O152" s="82"/>
      <c r="P152" s="82"/>
      <c r="Q152" s="82"/>
      <c r="R152" s="82"/>
      <c r="S152" s="82"/>
      <c r="T152" s="82"/>
      <c r="U152" s="82"/>
      <c r="V152" s="82"/>
      <c r="W152" s="82"/>
    </row>
    <row r="153" spans="1:23" ht="10.5" customHeight="1" x14ac:dyDescent="0.2">
      <c r="A153" s="109" t="s">
        <v>122</v>
      </c>
      <c r="B153" s="49" t="s">
        <v>118</v>
      </c>
      <c r="C153" s="50">
        <v>9063</v>
      </c>
      <c r="D153" s="110">
        <v>77368.936134311982</v>
      </c>
      <c r="E153" s="110"/>
      <c r="F153" s="110">
        <v>150644.1530054645</v>
      </c>
      <c r="G153" s="110">
        <v>82317.667924528301</v>
      </c>
      <c r="H153" s="110"/>
      <c r="I153" s="110"/>
      <c r="J153" s="110"/>
      <c r="K153" s="50">
        <v>9063</v>
      </c>
      <c r="L153" s="81"/>
      <c r="M153" s="81"/>
      <c r="N153" s="81"/>
      <c r="O153" s="81"/>
      <c r="P153" s="81"/>
      <c r="Q153" s="81"/>
      <c r="R153" s="81"/>
      <c r="S153" s="81"/>
      <c r="T153" s="81"/>
      <c r="U153" s="81"/>
      <c r="V153" s="81"/>
      <c r="W153" s="81"/>
    </row>
    <row r="154" spans="1:23" ht="10.5" customHeight="1" x14ac:dyDescent="0.2">
      <c r="A154" s="121" t="s">
        <v>293</v>
      </c>
      <c r="B154" s="72" t="s">
        <v>108</v>
      </c>
      <c r="C154" s="73">
        <v>9132</v>
      </c>
      <c r="D154" s="122">
        <v>12.167200505502072</v>
      </c>
      <c r="E154" s="122"/>
      <c r="F154" s="122">
        <v>8.2063676314112257</v>
      </c>
      <c r="G154" s="122">
        <v>11.106696450864691</v>
      </c>
      <c r="H154" s="122"/>
      <c r="I154" s="122"/>
      <c r="J154" s="122"/>
      <c r="K154" s="73">
        <v>9132</v>
      </c>
      <c r="L154" s="123"/>
      <c r="M154" s="123"/>
      <c r="N154" s="123"/>
      <c r="O154" s="123"/>
      <c r="P154" s="123"/>
      <c r="Q154" s="123"/>
      <c r="R154" s="123"/>
      <c r="S154" s="123"/>
      <c r="T154" s="123"/>
      <c r="U154" s="123"/>
      <c r="V154" s="123"/>
      <c r="W154" s="123"/>
    </row>
    <row r="155" spans="1:23" ht="10.5" customHeight="1" x14ac:dyDescent="0.2">
      <c r="A155" s="109" t="s">
        <v>123</v>
      </c>
      <c r="B155" s="49" t="s">
        <v>108</v>
      </c>
      <c r="C155" s="50">
        <v>9120</v>
      </c>
      <c r="D155" s="110">
        <v>7.5514981046232128</v>
      </c>
      <c r="E155" s="110"/>
      <c r="F155" s="110">
        <v>5.9551747167572575</v>
      </c>
      <c r="G155" s="110">
        <v>7.1507393306063598</v>
      </c>
      <c r="H155" s="110"/>
      <c r="I155" s="110"/>
      <c r="J155" s="110"/>
      <c r="K155" s="50">
        <v>9120</v>
      </c>
      <c r="L155" s="81"/>
      <c r="M155" s="81"/>
      <c r="N155" s="81"/>
      <c r="O155" s="81"/>
      <c r="P155" s="81"/>
      <c r="Q155" s="81"/>
      <c r="R155" s="81"/>
      <c r="S155" s="81"/>
      <c r="T155" s="81"/>
      <c r="U155" s="81"/>
      <c r="V155" s="81"/>
      <c r="W155" s="81"/>
    </row>
    <row r="156" spans="1:23" ht="10.5" customHeight="1" x14ac:dyDescent="0.2">
      <c r="A156" s="109" t="s">
        <v>124</v>
      </c>
      <c r="B156" s="49" t="s">
        <v>27</v>
      </c>
      <c r="C156" s="50">
        <v>9071</v>
      </c>
      <c r="D156" s="111">
        <v>667.82660251332402</v>
      </c>
      <c r="E156" s="111"/>
      <c r="F156" s="111">
        <v>750.03346050750861</v>
      </c>
      <c r="G156" s="111">
        <v>694.14959578094886</v>
      </c>
      <c r="H156" s="111"/>
      <c r="I156" s="111"/>
      <c r="J156" s="111"/>
      <c r="K156" s="50">
        <v>9071</v>
      </c>
      <c r="L156" s="81"/>
      <c r="M156" s="81"/>
      <c r="N156" s="81"/>
      <c r="O156" s="81"/>
      <c r="P156" s="81"/>
      <c r="Q156" s="81"/>
      <c r="R156" s="81"/>
      <c r="S156" s="81"/>
      <c r="T156" s="81"/>
      <c r="U156" s="81"/>
      <c r="V156" s="81"/>
      <c r="W156" s="81"/>
    </row>
    <row r="157" spans="1:23" ht="10.5" customHeight="1" x14ac:dyDescent="0.2">
      <c r="A157" s="109" t="s">
        <v>125</v>
      </c>
      <c r="B157" s="49" t="s">
        <v>108</v>
      </c>
      <c r="C157" s="50">
        <v>9101</v>
      </c>
      <c r="D157" s="111">
        <v>16.036760425503857</v>
      </c>
      <c r="E157" s="111"/>
      <c r="F157" s="111">
        <v>10.374876284210032</v>
      </c>
      <c r="G157" s="111">
        <v>14.490446549172722</v>
      </c>
      <c r="H157" s="111"/>
      <c r="I157" s="111"/>
      <c r="J157" s="111"/>
      <c r="K157" s="50">
        <v>9101</v>
      </c>
      <c r="L157" s="81"/>
      <c r="M157" s="81"/>
      <c r="N157" s="81"/>
      <c r="O157" s="81"/>
      <c r="P157" s="81"/>
      <c r="Q157" s="81"/>
      <c r="R157" s="81"/>
      <c r="S157" s="81"/>
      <c r="T157" s="81"/>
      <c r="U157" s="81"/>
      <c r="V157" s="81"/>
      <c r="W157" s="81"/>
    </row>
    <row r="158" spans="1:23" ht="10.5" customHeight="1" x14ac:dyDescent="0.2">
      <c r="A158" s="109" t="s">
        <v>381</v>
      </c>
      <c r="B158" s="49" t="s">
        <v>27</v>
      </c>
      <c r="C158" s="50">
        <v>9221</v>
      </c>
      <c r="D158" s="110">
        <v>537.93064980880172</v>
      </c>
      <c r="E158" s="110"/>
      <c r="F158" s="110">
        <v>321.72277969529114</v>
      </c>
      <c r="G158" s="110">
        <v>486.23100165380515</v>
      </c>
      <c r="H158" s="110"/>
      <c r="I158" s="110"/>
      <c r="J158" s="110"/>
      <c r="K158" s="50">
        <v>9221</v>
      </c>
      <c r="L158" s="81"/>
      <c r="M158" s="81"/>
      <c r="N158" s="81"/>
      <c r="O158" s="81"/>
      <c r="P158" s="81"/>
      <c r="Q158" s="81"/>
      <c r="R158" s="81"/>
      <c r="S158" s="81"/>
      <c r="T158" s="81"/>
      <c r="U158" s="81"/>
      <c r="V158" s="81"/>
      <c r="W158" s="81"/>
    </row>
    <row r="159" spans="1:23" ht="10.5" customHeight="1" x14ac:dyDescent="0.2">
      <c r="A159" s="112" t="s">
        <v>126</v>
      </c>
      <c r="B159" s="58" t="s">
        <v>27</v>
      </c>
      <c r="C159" s="50">
        <v>9222</v>
      </c>
      <c r="D159" s="111">
        <v>358.74973560182906</v>
      </c>
      <c r="E159" s="111"/>
      <c r="F159" s="111">
        <v>264.51373759930556</v>
      </c>
      <c r="G159" s="111">
        <v>333.89659393335529</v>
      </c>
      <c r="H159" s="111"/>
      <c r="I159" s="111"/>
      <c r="J159" s="111"/>
      <c r="K159" s="50">
        <v>9222</v>
      </c>
      <c r="L159" s="81"/>
      <c r="M159" s="81"/>
      <c r="N159" s="81"/>
      <c r="O159" s="81"/>
      <c r="P159" s="81"/>
      <c r="Q159" s="81"/>
      <c r="R159" s="81"/>
      <c r="S159" s="81"/>
      <c r="T159" s="81"/>
      <c r="U159" s="81"/>
      <c r="V159" s="81"/>
      <c r="W159" s="81"/>
    </row>
    <row r="160" spans="1:23" ht="10.5" customHeight="1" x14ac:dyDescent="0.2">
      <c r="A160" s="112" t="s">
        <v>127</v>
      </c>
      <c r="B160" s="58" t="s">
        <v>27</v>
      </c>
      <c r="C160" s="50">
        <v>9223</v>
      </c>
      <c r="D160" s="111">
        <v>204.3256128787404</v>
      </c>
      <c r="E160" s="111"/>
      <c r="F160" s="111">
        <v>-27.955162919938459</v>
      </c>
      <c r="G160" s="111">
        <v>150.24452773085807</v>
      </c>
      <c r="H160" s="111"/>
      <c r="I160" s="111"/>
      <c r="J160" s="111"/>
      <c r="K160" s="50">
        <v>9223</v>
      </c>
      <c r="L160" s="81"/>
      <c r="M160" s="81"/>
      <c r="N160" s="81"/>
      <c r="O160" s="81"/>
      <c r="P160" s="81"/>
      <c r="Q160" s="81"/>
      <c r="R160" s="81"/>
      <c r="S160" s="81"/>
      <c r="T160" s="81"/>
      <c r="U160" s="81"/>
      <c r="V160" s="81"/>
      <c r="W160" s="81"/>
    </row>
    <row r="161" spans="1:23" ht="10.5" customHeight="1" x14ac:dyDescent="0.2">
      <c r="A161" s="109" t="s">
        <v>128</v>
      </c>
      <c r="B161" s="49" t="s">
        <v>27</v>
      </c>
      <c r="C161" s="50">
        <v>9231</v>
      </c>
      <c r="D161" s="110">
        <v>169.81326390910783</v>
      </c>
      <c r="E161" s="110"/>
      <c r="F161" s="110">
        <v>185.09831448755111</v>
      </c>
      <c r="G161" s="110">
        <v>174.02645758173114</v>
      </c>
      <c r="H161" s="110"/>
      <c r="I161" s="110"/>
      <c r="J161" s="110"/>
      <c r="K161" s="50">
        <v>9231</v>
      </c>
      <c r="L161" s="81"/>
      <c r="M161" s="81"/>
      <c r="N161" s="81"/>
      <c r="O161" s="81"/>
      <c r="P161" s="81"/>
      <c r="Q161" s="81"/>
      <c r="R161" s="81"/>
      <c r="S161" s="81"/>
      <c r="T161" s="81"/>
      <c r="U161" s="81"/>
      <c r="V161" s="81"/>
      <c r="W161" s="81"/>
    </row>
    <row r="162" spans="1:23" ht="10.5" customHeight="1" x14ac:dyDescent="0.2">
      <c r="A162" s="124" t="s">
        <v>382</v>
      </c>
      <c r="B162" s="77" t="s">
        <v>27</v>
      </c>
      <c r="C162" s="50">
        <v>9232</v>
      </c>
      <c r="D162" s="110">
        <v>195.10117020656406</v>
      </c>
      <c r="E162" s="110"/>
      <c r="F162" s="110">
        <v>210.73967118989685</v>
      </c>
      <c r="G162" s="110">
        <v>199.14489266520937</v>
      </c>
      <c r="H162" s="110"/>
      <c r="I162" s="110"/>
      <c r="J162" s="110"/>
      <c r="K162" s="50">
        <v>9232</v>
      </c>
      <c r="L162" s="81"/>
      <c r="M162" s="81"/>
      <c r="N162" s="81"/>
      <c r="O162" s="81"/>
      <c r="P162" s="81"/>
      <c r="Q162" s="81"/>
      <c r="R162" s="81"/>
      <c r="S162" s="81"/>
      <c r="T162" s="81"/>
      <c r="U162" s="81"/>
      <c r="V162" s="81"/>
      <c r="W162" s="81"/>
    </row>
    <row r="163" spans="1:23" ht="10.5" customHeight="1" x14ac:dyDescent="0.2">
      <c r="A163" s="115" t="s">
        <v>383</v>
      </c>
      <c r="B163" s="49" t="s">
        <v>27</v>
      </c>
      <c r="C163" s="50">
        <v>9233</v>
      </c>
      <c r="D163" s="110">
        <v>311.59477752500464</v>
      </c>
      <c r="E163" s="110"/>
      <c r="F163" s="110">
        <v>333.90779932909254</v>
      </c>
      <c r="G163" s="110">
        <v>318.46788528181924</v>
      </c>
      <c r="H163" s="110"/>
      <c r="I163" s="110"/>
      <c r="J163" s="110"/>
      <c r="K163" s="50">
        <v>9233</v>
      </c>
      <c r="L163" s="81"/>
      <c r="M163" s="81"/>
      <c r="N163" s="81"/>
      <c r="O163" s="81"/>
      <c r="P163" s="81"/>
      <c r="Q163" s="81"/>
      <c r="R163" s="81"/>
      <c r="S163" s="81"/>
      <c r="T163" s="81"/>
      <c r="U163" s="81"/>
      <c r="V163" s="81"/>
      <c r="W163" s="81"/>
    </row>
    <row r="164" spans="1:23" ht="10.5" customHeight="1" x14ac:dyDescent="0.2">
      <c r="A164" s="115" t="s">
        <v>149</v>
      </c>
      <c r="B164" s="49" t="s">
        <v>27</v>
      </c>
      <c r="C164" s="50">
        <v>9235</v>
      </c>
      <c r="D164" s="110">
        <v>76.057580083454894</v>
      </c>
      <c r="E164" s="110"/>
      <c r="F164" s="110">
        <v>101.10237824194128</v>
      </c>
      <c r="G164" s="110">
        <v>79.758328299194091</v>
      </c>
      <c r="H164" s="110"/>
      <c r="I164" s="110"/>
      <c r="J164" s="110"/>
      <c r="K164" s="50">
        <v>9235</v>
      </c>
      <c r="L164" s="81"/>
      <c r="M164" s="81"/>
      <c r="N164" s="81"/>
      <c r="O164" s="81"/>
      <c r="P164" s="81"/>
      <c r="Q164" s="81"/>
      <c r="R164" s="81"/>
      <c r="S164" s="81"/>
      <c r="T164" s="81"/>
      <c r="U164" s="81"/>
      <c r="V164" s="81"/>
      <c r="W164" s="81"/>
    </row>
    <row r="165" spans="1:23" ht="12" customHeight="1" x14ac:dyDescent="0.2">
      <c r="A165" s="115" t="s">
        <v>129</v>
      </c>
      <c r="B165" s="49" t="s">
        <v>27</v>
      </c>
      <c r="C165" s="50">
        <v>9240</v>
      </c>
      <c r="D165" s="110">
        <v>211.10818408732104</v>
      </c>
      <c r="E165" s="110"/>
      <c r="F165" s="110">
        <v>356.2308071862501</v>
      </c>
      <c r="G165" s="110">
        <v>242.03565732566625</v>
      </c>
      <c r="H165" s="110"/>
      <c r="I165" s="110"/>
      <c r="J165" s="110"/>
      <c r="K165" s="50">
        <v>9240</v>
      </c>
      <c r="L165" s="81"/>
      <c r="M165" s="81"/>
      <c r="N165" s="81"/>
      <c r="O165" s="81"/>
      <c r="P165" s="81"/>
      <c r="Q165" s="81"/>
      <c r="R165" s="81"/>
      <c r="S165" s="81"/>
      <c r="T165" s="81"/>
      <c r="U165" s="81"/>
      <c r="V165" s="81"/>
      <c r="W165" s="81"/>
    </row>
    <row r="166" spans="1:23" ht="12" customHeight="1" x14ac:dyDescent="0.2">
      <c r="A166" s="121" t="s">
        <v>130</v>
      </c>
      <c r="B166" s="72" t="s">
        <v>108</v>
      </c>
      <c r="C166" s="73">
        <v>9271</v>
      </c>
      <c r="D166" s="122">
        <v>48.564058038807062</v>
      </c>
      <c r="E166" s="122"/>
      <c r="F166" s="122">
        <v>44.549990705571055</v>
      </c>
      <c r="G166" s="122">
        <v>47.646958440453581</v>
      </c>
      <c r="H166" s="122"/>
      <c r="I166" s="122"/>
      <c r="J166" s="122"/>
      <c r="K166" s="73">
        <v>9271</v>
      </c>
      <c r="L166" s="123"/>
      <c r="M166" s="123"/>
      <c r="N166" s="123"/>
      <c r="O166" s="123"/>
      <c r="P166" s="123"/>
      <c r="Q166" s="123"/>
      <c r="R166" s="123"/>
      <c r="S166" s="123"/>
      <c r="T166" s="123"/>
      <c r="U166" s="123"/>
      <c r="V166" s="123"/>
      <c r="W166" s="123"/>
    </row>
    <row r="167" spans="1:23" ht="12" customHeight="1" x14ac:dyDescent="0.2">
      <c r="A167" s="115" t="s">
        <v>131</v>
      </c>
      <c r="B167" s="49" t="s">
        <v>108</v>
      </c>
      <c r="C167" s="50">
        <v>9291</v>
      </c>
      <c r="D167" s="110">
        <v>49.109014341711884</v>
      </c>
      <c r="E167" s="110"/>
      <c r="F167" s="110">
        <v>68.228239901446088</v>
      </c>
      <c r="G167" s="110">
        <v>53.924445356767059</v>
      </c>
      <c r="H167" s="110"/>
      <c r="I167" s="110"/>
      <c r="J167" s="110"/>
      <c r="K167" s="50">
        <v>9291</v>
      </c>
      <c r="L167" s="81"/>
      <c r="M167" s="81"/>
      <c r="N167" s="81"/>
      <c r="O167" s="81"/>
      <c r="P167" s="81"/>
      <c r="Q167" s="81"/>
      <c r="R167" s="81"/>
      <c r="S167" s="81"/>
      <c r="T167" s="81"/>
      <c r="U167" s="81"/>
      <c r="V167" s="81"/>
      <c r="W167" s="81"/>
    </row>
    <row r="168" spans="1:23" ht="12" customHeight="1" x14ac:dyDescent="0.2">
      <c r="A168" s="109" t="s">
        <v>132</v>
      </c>
      <c r="B168" s="49" t="s">
        <v>108</v>
      </c>
      <c r="C168" s="50">
        <v>9292</v>
      </c>
      <c r="D168" s="111">
        <v>79.528938967581325</v>
      </c>
      <c r="E168" s="111"/>
      <c r="F168" s="111">
        <v>100.43674187592376</v>
      </c>
      <c r="G168" s="111">
        <v>85.102536271258316</v>
      </c>
      <c r="H168" s="111"/>
      <c r="I168" s="111"/>
      <c r="J168" s="111"/>
      <c r="K168" s="50">
        <v>9292</v>
      </c>
      <c r="L168" s="81"/>
      <c r="M168" s="81"/>
      <c r="N168" s="81"/>
      <c r="O168" s="81"/>
      <c r="P168" s="81"/>
      <c r="Q168" s="81"/>
      <c r="R168" s="81"/>
      <c r="S168" s="81"/>
      <c r="T168" s="81"/>
      <c r="U168" s="81"/>
      <c r="V168" s="81"/>
      <c r="W168" s="81"/>
    </row>
    <row r="169" spans="1:23"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row>
    <row r="170" spans="1:23"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row>
    <row r="171" spans="1:23"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row>
    <row r="172" spans="1:23"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row>
    <row r="173" spans="1:23"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row>
    <row r="174" spans="1:23"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row>
    <row r="175" spans="1:23"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row>
    <row r="176" spans="1:23"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row>
    <row r="177" spans="1:23"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row>
    <row r="178" spans="1:23"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row>
    <row r="179" spans="1:23"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row>
    <row r="180" spans="1:23"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row>
    <row r="181" spans="1:23"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row>
    <row r="182" spans="1:23"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row>
    <row r="183" spans="1:23"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row>
    <row r="184" spans="1:23"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row>
    <row r="185" spans="1:23"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row>
    <row r="186" spans="1:23"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row>
    <row r="187" spans="1:23"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3"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3"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3"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3"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3"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7"/>
  <dimension ref="A1:IJ491"/>
  <sheetViews>
    <sheetView showRowColHeaders="0" showZeros="0" view="pageBreakPreview" zoomScale="106" zoomScaleNormal="100" zoomScaleSheetLayoutView="106" workbookViewId="0">
      <pane xSplit="2" ySplit="3" topLeftCell="C7"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398</v>
      </c>
      <c r="B1" s="176"/>
      <c r="C1" s="176"/>
      <c r="D1" s="19">
        <v>158</v>
      </c>
      <c r="E1" s="19">
        <v>101</v>
      </c>
      <c r="F1" s="19">
        <v>102</v>
      </c>
      <c r="G1" s="19">
        <v>105</v>
      </c>
      <c r="H1" s="4" t="s">
        <v>155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c r="C3" s="107"/>
      <c r="D3" s="108">
        <v>40</v>
      </c>
      <c r="E3" s="108">
        <v>76</v>
      </c>
      <c r="F3" s="108">
        <v>18</v>
      </c>
      <c r="G3" s="108">
        <v>10</v>
      </c>
      <c r="H3" s="108">
        <v>144</v>
      </c>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439.11974999999995</v>
      </c>
      <c r="E4" s="110">
        <v>628.77578947368409</v>
      </c>
      <c r="F4" s="110">
        <v>502.9038888888889</v>
      </c>
      <c r="G4" s="110">
        <v>434.16499999999996</v>
      </c>
      <c r="H4" s="110">
        <v>546.84493055555561</v>
      </c>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277.15400000000005</v>
      </c>
      <c r="E5" s="110">
        <v>352.71499999999992</v>
      </c>
      <c r="F5" s="110">
        <v>304.19055555555559</v>
      </c>
      <c r="G5" s="110">
        <v>257.53599999999994</v>
      </c>
      <c r="H5" s="110">
        <v>319.05062500000003</v>
      </c>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1.44625</v>
      </c>
      <c r="E6" s="111">
        <v>2.2424999999999997</v>
      </c>
      <c r="F6" s="111">
        <v>5.4288888888888884</v>
      </c>
      <c r="G6" s="111">
        <v>9.0560000000000009</v>
      </c>
      <c r="H6" s="111">
        <v>2.892777777777777</v>
      </c>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797.1440022909469</v>
      </c>
      <c r="E7" s="110">
        <v>640.79598283715904</v>
      </c>
      <c r="F7" s="110">
        <v>606.08366741159944</v>
      </c>
      <c r="G7" s="110">
        <v>614.14577407206946</v>
      </c>
      <c r="H7" s="110">
        <v>670.21079381253583</v>
      </c>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v>0</v>
      </c>
      <c r="H8" s="108">
        <v>0</v>
      </c>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0.7957965907932858</v>
      </c>
      <c r="E9" s="111">
        <v>0.9354644028412773</v>
      </c>
      <c r="F9" s="111">
        <v>0.71562160651416717</v>
      </c>
      <c r="G9" s="111">
        <v>0.78080913938249308</v>
      </c>
      <c r="H9" s="111">
        <v>0.87051135637045174</v>
      </c>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3.4944999999999995</v>
      </c>
      <c r="E10" s="111">
        <v>5.881973684210525</v>
      </c>
      <c r="F10" s="111">
        <v>3.5988888888888888</v>
      </c>
      <c r="G10" s="111">
        <v>3.3900000000000006</v>
      </c>
      <c r="H10" s="111">
        <v>4.7603472222222223</v>
      </c>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1.0557500000000002</v>
      </c>
      <c r="E11" s="111">
        <v>0.81894736842105265</v>
      </c>
      <c r="F11" s="111">
        <v>0.79500000000000015</v>
      </c>
      <c r="G11" s="111">
        <v>1.3720000000000001</v>
      </c>
      <c r="H11" s="111">
        <v>0.92013888888888884</v>
      </c>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2.3797500000000005</v>
      </c>
      <c r="E12" s="114">
        <v>4.8371052631578939</v>
      </c>
      <c r="F12" s="114">
        <v>2.6405555555555558</v>
      </c>
      <c r="G12" s="114">
        <v>1.65</v>
      </c>
      <c r="H12" s="114">
        <v>3.6586111111111106</v>
      </c>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92.619439230414955</v>
      </c>
      <c r="E13" s="111">
        <v>90.017548720404093</v>
      </c>
      <c r="F13" s="111">
        <v>88.771987578806204</v>
      </c>
      <c r="G13" s="111">
        <v>90.792440661960313</v>
      </c>
      <c r="H13" s="111">
        <v>90.497458463430377</v>
      </c>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7.1892689864211308</v>
      </c>
      <c r="E14" s="111">
        <v>9.6907608268029648</v>
      </c>
      <c r="F14" s="111">
        <v>11.228012421193798</v>
      </c>
      <c r="G14" s="111">
        <v>8.8722029643108051</v>
      </c>
      <c r="H14" s="111">
        <v>9.2643697107409224</v>
      </c>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10.398814901857637</v>
      </c>
      <c r="E15" s="111">
        <v>13.300908867188872</v>
      </c>
      <c r="F15" s="111">
        <v>16.821416064699793</v>
      </c>
      <c r="G15" s="111">
        <v>11.07297916690659</v>
      </c>
      <c r="H15" s="111">
        <v>12.935441402682834</v>
      </c>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3.8084445371142617</v>
      </c>
      <c r="E16" s="114">
        <v>1.5685553526479434</v>
      </c>
      <c r="F16" s="114">
        <v>1.1593726206791535</v>
      </c>
      <c r="G16" s="114">
        <v>2.12439239946973</v>
      </c>
      <c r="H16" s="114">
        <v>1.6776908506958739</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60.548867846749701</v>
      </c>
      <c r="E17" s="111">
        <v>57.769476699469088</v>
      </c>
      <c r="F17" s="111">
        <v>61.467298606073669</v>
      </c>
      <c r="G17" s="111">
        <v>58.841719331637506</v>
      </c>
      <c r="H17" s="111">
        <v>58.881817966279968</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42.330777283064954</v>
      </c>
      <c r="E18" s="111">
        <v>36.863601319118473</v>
      </c>
      <c r="F18" s="111">
        <v>35.313290332699431</v>
      </c>
      <c r="G18" s="111">
        <v>39.427671880860224</v>
      </c>
      <c r="H18" s="111">
        <v>38.072134567885776</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15.560606812336417</v>
      </c>
      <c r="E19" s="111">
        <v>16.022074308740059</v>
      </c>
      <c r="F19" s="111">
        <v>17.531294724253534</v>
      </c>
      <c r="G19" s="111">
        <v>12.328068111944848</v>
      </c>
      <c r="H19" s="111">
        <v>15.886856870300875</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27.162673948316694</v>
      </c>
      <c r="E20" s="111">
        <v>28.072888733676741</v>
      </c>
      <c r="F20" s="111">
        <v>26.958187111572922</v>
      </c>
      <c r="G20" s="111">
        <v>30.039827219774303</v>
      </c>
      <c r="H20" s="111">
        <v>27.846283442186508</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0.15141519921940319</v>
      </c>
      <c r="E21" s="111">
        <v>2.7386167363966476</v>
      </c>
      <c r="F21" s="111">
        <v>0.24506440292508869</v>
      </c>
      <c r="G21" s="111">
        <v>2.6169621603141269</v>
      </c>
      <c r="H21" s="111">
        <v>1.8590668892542905</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2.5257304772702631</v>
      </c>
      <c r="E22" s="111">
        <v>3.5687707613571638</v>
      </c>
      <c r="F22" s="111">
        <v>0.98025761170035475</v>
      </c>
      <c r="G22" s="111">
        <v>4.1327437918268721</v>
      </c>
      <c r="H22" s="111">
        <v>3.0674833791478924</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6.1252103244095139E-4</v>
      </c>
      <c r="E23" s="111">
        <v>1.270337526371052E-2</v>
      </c>
      <c r="F23" s="111">
        <v>0</v>
      </c>
      <c r="G23" s="111">
        <v>0</v>
      </c>
      <c r="H23" s="111">
        <v>7.8100920335666636E-3</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2.8349310944464556</v>
      </c>
      <c r="E24" s="111">
        <v>3.5009116404030141</v>
      </c>
      <c r="F24" s="111">
        <v>5.3798988374144718</v>
      </c>
      <c r="G24" s="111">
        <v>1.0407125525905552</v>
      </c>
      <c r="H24" s="111">
        <v>3.4286582959215997</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0.88245905143767867</v>
      </c>
      <c r="E25" s="114">
        <v>1.0102647891539966</v>
      </c>
      <c r="F25" s="114">
        <v>1.2686984139431841</v>
      </c>
      <c r="G25" s="114">
        <v>1.78827023317166</v>
      </c>
      <c r="H25" s="114">
        <v>1.0531072311689618</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2.7782854221428215</v>
      </c>
      <c r="E26" s="111">
        <v>8.761804475530564</v>
      </c>
      <c r="F26" s="111">
        <v>14.528952406412973</v>
      </c>
      <c r="G26" s="111">
        <v>5.2123040779427185</v>
      </c>
      <c r="H26" s="111">
        <v>7.8944023207879228</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2.7304624763518386</v>
      </c>
      <c r="E27" s="111">
        <v>8.479719153509663</v>
      </c>
      <c r="F27" s="111">
        <v>14.509067891258212</v>
      </c>
      <c r="G27" s="111">
        <v>5.2123040779427185</v>
      </c>
      <c r="H27" s="111">
        <v>7.7102652120427688</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v>10.076315789473684</v>
      </c>
      <c r="F28" s="111">
        <v>0</v>
      </c>
      <c r="G28" s="111">
        <v>0</v>
      </c>
      <c r="H28" s="111">
        <v>5.3180555555555555</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7.94</v>
      </c>
      <c r="E29" s="111">
        <v>13.755263157894738</v>
      </c>
      <c r="F29" s="111">
        <v>44.277777777777779</v>
      </c>
      <c r="G29" s="111">
        <v>14.3</v>
      </c>
      <c r="H29" s="111">
        <v>15.993055555555555</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0.66447368421052633</v>
      </c>
      <c r="F30" s="111">
        <v>0.3888888888888889</v>
      </c>
      <c r="G30" s="111">
        <v>0</v>
      </c>
      <c r="H30" s="111">
        <v>0.39930555555555558</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1.0948593507517532</v>
      </c>
      <c r="F31" s="111">
        <v>0</v>
      </c>
      <c r="G31" s="111">
        <v>0</v>
      </c>
      <c r="H31" s="111">
        <v>0.66441748479630669</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31.046052631578949</v>
      </c>
      <c r="F32" s="111">
        <v>5.5555555555555552E-2</v>
      </c>
      <c r="G32" s="111">
        <v>0</v>
      </c>
      <c r="H32" s="111">
        <v>16.392361111111111</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3.2894736842105261E-2</v>
      </c>
      <c r="F33" s="111">
        <v>0</v>
      </c>
      <c r="G33" s="111">
        <v>0</v>
      </c>
      <c r="H33" s="111">
        <v>1.7361111111111112E-2</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2.5111452998893427E-3</v>
      </c>
      <c r="F34" s="111">
        <v>0</v>
      </c>
      <c r="G34" s="111">
        <v>0</v>
      </c>
      <c r="H34" s="111">
        <v>1.523893313752997E-3</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2.7782854221428215</v>
      </c>
      <c r="E35" s="114">
        <v>9.8593842336905304</v>
      </c>
      <c r="F35" s="114">
        <v>14.528952406412973</v>
      </c>
      <c r="G35" s="114">
        <v>5.2123040779427185</v>
      </c>
      <c r="H35" s="114">
        <v>8.5604706900074614</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87.262976230097735</v>
      </c>
      <c r="E36" s="111">
        <v>88.251449425727145</v>
      </c>
      <c r="F36" s="111">
        <v>75.456421113064707</v>
      </c>
      <c r="G36" s="111">
        <v>80.461829975804989</v>
      </c>
      <c r="H36" s="111">
        <v>86.074223996020791</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92.362047834510932</v>
      </c>
      <c r="E37" s="111">
        <v>92.073994803359113</v>
      </c>
      <c r="F37" s="111">
        <v>83.283043484295391</v>
      </c>
      <c r="G37" s="111">
        <v>82.773111418846341</v>
      </c>
      <c r="H37" s="111">
        <v>90.692326910030246</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77.879602585399255</v>
      </c>
      <c r="E38" s="111">
        <v>84.095475612129391</v>
      </c>
      <c r="F38" s="111">
        <v>69.04728289358728</v>
      </c>
      <c r="G38" s="111">
        <v>81.020509530412454</v>
      </c>
      <c r="H38" s="111">
        <v>80.68873280362665</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43.606888604757621</v>
      </c>
      <c r="E39" s="111">
        <v>45.28054170388215</v>
      </c>
      <c r="F39" s="111">
        <v>39.538746142203266</v>
      </c>
      <c r="G39" s="111">
        <v>46.151487612430891</v>
      </c>
      <c r="H39" s="111">
        <v>44.3266409572215</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122.16828478964402</v>
      </c>
      <c r="E40" s="111">
        <v>436.7382137134183</v>
      </c>
      <c r="F40" s="111">
        <v>365.6</v>
      </c>
      <c r="G40" s="111">
        <v>377.20678560982753</v>
      </c>
      <c r="H40" s="111">
        <v>425.25645353678573</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715.49048138717103</v>
      </c>
      <c r="E41" s="114">
        <v>805.99002019260649</v>
      </c>
      <c r="F41" s="114">
        <v>733.57249999999999</v>
      </c>
      <c r="G41" s="114">
        <v>592.10890233362147</v>
      </c>
      <c r="H41" s="114">
        <v>770.63784127850147</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16.801545186248351</v>
      </c>
      <c r="E42" s="111">
        <v>16.621295486654358</v>
      </c>
      <c r="F42" s="111">
        <v>16.641231284798415</v>
      </c>
      <c r="G42" s="111">
        <v>16.349128628905444</v>
      </c>
      <c r="H42" s="111">
        <v>16.654053553841013</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17.456060475774539</v>
      </c>
      <c r="E43" s="111">
        <v>17.27734342058482</v>
      </c>
      <c r="F43" s="111">
        <v>17.777875839213266</v>
      </c>
      <c r="G43" s="111">
        <v>17.186310180512194</v>
      </c>
      <c r="H43" s="111">
        <v>17.364714251932842</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15.292121437528907</v>
      </c>
      <c r="E44" s="111">
        <v>15.316809667249208</v>
      </c>
      <c r="F44" s="111">
        <v>15.164793856510828</v>
      </c>
      <c r="G44" s="111">
        <v>14.90612663419636</v>
      </c>
      <c r="H44" s="111">
        <v>15.277256261017351</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35.466281540306412</v>
      </c>
      <c r="E45" s="111">
        <v>35.439603920660083</v>
      </c>
      <c r="F45" s="111">
        <v>35.504804098324612</v>
      </c>
      <c r="G45" s="111">
        <v>37.745597084966597</v>
      </c>
      <c r="H45" s="111">
        <v>35.592321082588278</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11.551013625789299</v>
      </c>
      <c r="E46" s="111">
        <v>9.2599186232362101</v>
      </c>
      <c r="F46" s="111">
        <v>4.4982221006564549</v>
      </c>
      <c r="G46" s="111">
        <v>8.8155398640459506</v>
      </c>
      <c r="H46" s="111">
        <v>9.1703396593206818</v>
      </c>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3.3261360745761697</v>
      </c>
      <c r="E47" s="114">
        <v>2.673938848429366</v>
      </c>
      <c r="F47" s="114">
        <v>2.9733667314180554</v>
      </c>
      <c r="G47" s="114">
        <v>3.2125139455108487</v>
      </c>
      <c r="H47" s="114">
        <v>2.8469545266673979</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v>2.3726821624445025</v>
      </c>
      <c r="F48" s="117"/>
      <c r="G48" s="117"/>
      <c r="H48" s="117">
        <v>4.0637242099764954</v>
      </c>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v>8692.4562548968406</v>
      </c>
      <c r="F49" s="110"/>
      <c r="G49" s="110"/>
      <c r="H49" s="110">
        <v>8692.4562548968406</v>
      </c>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58.078947368421055</v>
      </c>
      <c r="F50" s="110">
        <v>0</v>
      </c>
      <c r="G50" s="110">
        <v>0</v>
      </c>
      <c r="H50" s="110">
        <v>30.652777777777779</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2.7250000000000001</v>
      </c>
      <c r="E51" s="110">
        <v>8.75</v>
      </c>
      <c r="F51" s="110">
        <v>13.888888888888889</v>
      </c>
      <c r="G51" s="110">
        <v>0.1</v>
      </c>
      <c r="H51" s="110">
        <v>7.1180555555555554</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-10.4</v>
      </c>
      <c r="F52" s="117"/>
      <c r="G52" s="117"/>
      <c r="H52" s="117">
        <v>-10.4</v>
      </c>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v>34.02201967556514</v>
      </c>
      <c r="F53" s="117"/>
      <c r="G53" s="117"/>
      <c r="H53" s="117">
        <v>34.02201967556514</v>
      </c>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142.05573176257363</v>
      </c>
      <c r="F55" s="118"/>
      <c r="G55" s="118"/>
      <c r="H55" s="118">
        <v>142.05573176257363</v>
      </c>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9.6008548920880941</v>
      </c>
      <c r="E56" s="110">
        <v>9.1030272693638619</v>
      </c>
      <c r="F56" s="110">
        <v>0.45634962280179442</v>
      </c>
      <c r="G56" s="110">
        <v>16.227471122729838</v>
      </c>
      <c r="H56" s="110">
        <v>8.6128926200005651</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2238.5525246814796</v>
      </c>
      <c r="E57" s="110">
        <v>2128.1116856983581</v>
      </c>
      <c r="F57" s="110">
        <v>1792.0318328993721</v>
      </c>
      <c r="G57" s="110">
        <v>1249.7974272454021</v>
      </c>
      <c r="H57" s="110">
        <v>2065.6860497853404</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150.82810554524139</v>
      </c>
      <c r="E58" s="110">
        <v>222.22390794476155</v>
      </c>
      <c r="F58" s="110">
        <v>73.837280593707433</v>
      </c>
      <c r="G58" s="110">
        <v>187.69384911266457</v>
      </c>
      <c r="H58" s="110">
        <v>187.33684023515195</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561.10138521439774</v>
      </c>
      <c r="E59" s="110">
        <v>460.6488883159758</v>
      </c>
      <c r="F59" s="110">
        <v>374.88143857838969</v>
      </c>
      <c r="G59" s="110">
        <v>467.51857012886808</v>
      </c>
      <c r="H59" s="110">
        <v>473.57483909908944</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636.25252564932464</v>
      </c>
      <c r="E60" s="110">
        <v>575.4539522915876</v>
      </c>
      <c r="F60" s="110">
        <v>465.31665538036316</v>
      </c>
      <c r="G60" s="110">
        <v>526.8365713496022</v>
      </c>
      <c r="H60" s="110">
        <v>573.67406995203669</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3151.3149317469783</v>
      </c>
      <c r="E61" s="110">
        <v>3011.8190820257246</v>
      </c>
      <c r="F61" s="110">
        <v>2361.819742451341</v>
      </c>
      <c r="G61" s="110">
        <v>2000.4940518005828</v>
      </c>
      <c r="H61" s="110">
        <v>2912.4539546110914</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20.567624207291978</v>
      </c>
      <c r="E62" s="110">
        <v>57.907178025134897</v>
      </c>
      <c r="F62" s="110">
        <v>79.333691991069642</v>
      </c>
      <c r="G62" s="110">
        <v>34.944088077113541</v>
      </c>
      <c r="H62" s="110">
        <v>50.77535056848204</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18.280890349386475</v>
      </c>
      <c r="E63" s="110">
        <v>51.279533161347793</v>
      </c>
      <c r="F63" s="110">
        <v>79.212175509568311</v>
      </c>
      <c r="G63" s="110">
        <v>34.944088077113541</v>
      </c>
      <c r="H63" s="110">
        <v>46.229310132226942</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2.0464787883556523</v>
      </c>
      <c r="F64" s="110">
        <v>0</v>
      </c>
      <c r="G64" s="110">
        <v>0</v>
      </c>
      <c r="H64" s="110">
        <v>1.241909555153953</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812.04329798420599</v>
      </c>
      <c r="E65" s="110">
        <v>1020.3194972017473</v>
      </c>
      <c r="F65" s="110">
        <v>619.11111798477066</v>
      </c>
      <c r="G65" s="110">
        <v>536.09065677795309</v>
      </c>
      <c r="H65" s="110">
        <v>901.04276209726822</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92.606800309027335</v>
      </c>
      <c r="E66" s="110">
        <v>228.6671301124826</v>
      </c>
      <c r="F66" s="110">
        <v>164.53950224639786</v>
      </c>
      <c r="G66" s="110">
        <v>153.71091635668469</v>
      </c>
      <c r="H66" s="110">
        <v>186.81333208543401</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604.4815793413984</v>
      </c>
      <c r="E67" s="110">
        <v>637.34389046719036</v>
      </c>
      <c r="F67" s="110">
        <v>354.76725727358991</v>
      </c>
      <c r="G67" s="110">
        <v>374.80289751592142</v>
      </c>
      <c r="H67" s="110">
        <v>583.05467462528406</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4106.392903074845</v>
      </c>
      <c r="E68" s="108">
        <v>4137.7566809020709</v>
      </c>
      <c r="F68" s="108">
        <v>3139.6616539276888</v>
      </c>
      <c r="G68" s="108">
        <v>2607.8603756636303</v>
      </c>
      <c r="H68" s="108">
        <v>3931.6729923054809</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2121.6879905766027</v>
      </c>
      <c r="E69" s="110">
        <v>2131.9737853171664</v>
      </c>
      <c r="F69" s="110">
        <v>1341.7325157115285</v>
      </c>
      <c r="G69" s="110">
        <v>1567.6574574182628</v>
      </c>
      <c r="H69" s="110">
        <v>2007.7230278185452</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23.232785589807794</v>
      </c>
      <c r="E70" s="110">
        <v>29.600815787403096</v>
      </c>
      <c r="F70" s="110">
        <v>208.93046716458966</v>
      </c>
      <c r="G70" s="110">
        <v>0</v>
      </c>
      <c r="H70" s="110">
        <v>47.163317043337102</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1877.6099230335235</v>
      </c>
      <c r="E71" s="110">
        <v>1976.1225656538943</v>
      </c>
      <c r="F71" s="110">
        <v>1731.0038255597767</v>
      </c>
      <c r="G71" s="110">
        <v>1021.2281045224743</v>
      </c>
      <c r="H71" s="110">
        <v>1873.3225966583302</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1755.772770411716</v>
      </c>
      <c r="E72" s="110">
        <v>1821.9988046948376</v>
      </c>
      <c r="F72" s="110">
        <v>1562.9508399550609</v>
      </c>
      <c r="G72" s="110">
        <v>976.75768429053483</v>
      </c>
      <c r="H72" s="110">
        <v>1730.8450991654522</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415.67431207546468</v>
      </c>
      <c r="E73" s="110">
        <v>684.74914495502549</v>
      </c>
      <c r="F73" s="110">
        <v>452.10958135362728</v>
      </c>
      <c r="G73" s="110">
        <v>266.0721154399825</v>
      </c>
      <c r="H73" s="110">
        <v>574.90300101580181</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85.366235520037549</v>
      </c>
      <c r="E74" s="108">
        <v>471.27034236955029</v>
      </c>
      <c r="F74" s="108">
        <v>182.52040648367756</v>
      </c>
      <c r="G74" s="108">
        <v>0</v>
      </c>
      <c r="H74" s="108">
        <v>326.01463674129633</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128.66564302789845</v>
      </c>
      <c r="E75" s="110">
        <v>140.65558888868429</v>
      </c>
      <c r="F75" s="110">
        <v>345.53421407006198</v>
      </c>
      <c r="G75" s="110">
        <v>48.073428304907125</v>
      </c>
      <c r="H75" s="110">
        <v>156.42860109006625</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8.2932389171746443</v>
      </c>
      <c r="E76" s="110">
        <v>18.371957538207077</v>
      </c>
      <c r="F76" s="110">
        <v>4.4906968086457866</v>
      </c>
      <c r="G76" s="110">
        <v>2.8565176833692263</v>
      </c>
      <c r="H76" s="110">
        <v>13.672650191432746</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112.18625443287397</v>
      </c>
      <c r="E77" s="110">
        <v>153.08803908011728</v>
      </c>
      <c r="F77" s="110">
        <v>88.544972697455989</v>
      </c>
      <c r="G77" s="110">
        <v>81.26933308765102</v>
      </c>
      <c r="H77" s="110">
        <v>132.5852710377599</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46.279915672205597</v>
      </c>
      <c r="E78" s="110">
        <v>155.355896252869</v>
      </c>
      <c r="F78" s="110">
        <v>286.15176082905168</v>
      </c>
      <c r="G78" s="110">
        <v>-29.612935174415259</v>
      </c>
      <c r="H78" s="110">
        <v>135.86317825475354</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0.24588964627530421</v>
      </c>
      <c r="E79" s="110">
        <v>-1.1862441134568931</v>
      </c>
      <c r="F79" s="110">
        <v>-2.2563401224223316</v>
      </c>
      <c r="G79" s="110">
        <v>2.6856149159881615</v>
      </c>
      <c r="H79" s="110">
        <v>-0.77633474958051651</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7.2050961041948138</v>
      </c>
      <c r="E80" s="110">
        <v>70.906477415596228</v>
      </c>
      <c r="F80" s="110">
        <v>95.260746751919683</v>
      </c>
      <c r="G80" s="110">
        <v>-7.0406412308684496</v>
      </c>
      <c r="H80" s="110">
        <v>55.19946684052595</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67.88996623358436</v>
      </c>
      <c r="E81" s="110">
        <v>225.71726680249176</v>
      </c>
      <c r="F81" s="110">
        <v>374.40299504986041</v>
      </c>
      <c r="G81" s="110">
        <v>-32.431448873124275</v>
      </c>
      <c r="H81" s="110">
        <v>193.37197842116268</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263.29771093192693</v>
      </c>
      <c r="E82" s="110">
        <v>333.87237857356911</v>
      </c>
      <c r="F82" s="110">
        <v>458.51040678194528</v>
      </c>
      <c r="G82" s="110">
        <v>107.3582624117559</v>
      </c>
      <c r="H82" s="110">
        <v>319.96917417808493</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39.563069071705392</v>
      </c>
      <c r="E83" s="110">
        <v>159.63965901995024</v>
      </c>
      <c r="F83" s="110">
        <v>291.77896814832081</v>
      </c>
      <c r="G83" s="110">
        <v>-57.036149850863154</v>
      </c>
      <c r="H83" s="110">
        <v>136.09944521393999</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86.507382097935718</v>
      </c>
      <c r="E84" s="110">
        <v>107.23530017393868</v>
      </c>
      <c r="F84" s="110">
        <v>176.95837618630463</v>
      </c>
      <c r="G84" s="110">
        <v>98.258035539483842</v>
      </c>
      <c r="H84" s="110">
        <v>110.13189677603859</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-32.331613415247212</v>
      </c>
      <c r="E85" s="110">
        <v>117.24575072362839</v>
      </c>
      <c r="F85" s="110">
        <v>199.75276919490912</v>
      </c>
      <c r="G85" s="110">
        <v>-131.35374799903263</v>
      </c>
      <c r="H85" s="110">
        <v>79.659541915130049</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-36.599583598779155</v>
      </c>
      <c r="E86" s="120">
        <v>138.65728223766487</v>
      </c>
      <c r="F86" s="120">
        <v>103.23631531096619</v>
      </c>
      <c r="G86" s="120">
        <v>-132.66937684981517</v>
      </c>
      <c r="H86" s="120">
        <v>80.533507429678338</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1934.7768461792032</v>
      </c>
      <c r="E87" s="110">
        <v>1999.7337976720012</v>
      </c>
      <c r="F87" s="110">
        <v>1867.0774291973173</v>
      </c>
      <c r="G87" s="110">
        <v>1739.4644893070608</v>
      </c>
      <c r="H87" s="110">
        <v>1955.6450913427998</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1448.4042223106569</v>
      </c>
      <c r="E88" s="110">
        <v>1401.9167781336166</v>
      </c>
      <c r="F88" s="110">
        <v>1127.9543142217367</v>
      </c>
      <c r="G88" s="110">
        <v>1346.9035965589121</v>
      </c>
      <c r="H88" s="110">
        <v>1377.7594120413221</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870.51499050088285</v>
      </c>
      <c r="E89" s="110">
        <v>771.34134500290475</v>
      </c>
      <c r="F89" s="110">
        <v>663.20591409668509</v>
      </c>
      <c r="G89" s="110">
        <v>694.55690808793895</v>
      </c>
      <c r="H89" s="110">
        <v>776.79843221855867</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12.0861109071045</v>
      </c>
      <c r="E90" s="110">
        <v>106.26622827650056</v>
      </c>
      <c r="F90" s="110">
        <v>58.948197523935981</v>
      </c>
      <c r="G90" s="110">
        <v>16.85303974295487</v>
      </c>
      <c r="H90" s="110">
        <v>74.889387568865672</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11.28587361420205</v>
      </c>
      <c r="E91" s="110">
        <v>41.289925117647165</v>
      </c>
      <c r="F91" s="110">
        <v>58.924336105750271</v>
      </c>
      <c r="G91" s="110">
        <v>16.85303974295487</v>
      </c>
      <c r="H91" s="110">
        <v>35.277152381838896</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v>47.392384868173252</v>
      </c>
      <c r="F92" s="110">
        <v>0</v>
      </c>
      <c r="G92" s="110">
        <v>0</v>
      </c>
      <c r="H92" s="110">
        <v>28.760159130019463</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13.127597989074847</v>
      </c>
      <c r="F93" s="110">
        <v>2.3861418185714741E-2</v>
      </c>
      <c r="G93" s="110">
        <v>0</v>
      </c>
      <c r="H93" s="110">
        <v>7.9692508807150908</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0.2233245220034922</v>
      </c>
      <c r="F94" s="110">
        <v>0</v>
      </c>
      <c r="G94" s="110">
        <v>0</v>
      </c>
      <c r="H94" s="110">
        <v>0.13552491203643321</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36.443305043783617</v>
      </c>
      <c r="E95" s="110">
        <v>61.874536484430074</v>
      </c>
      <c r="F95" s="110">
        <v>15.826637959318491</v>
      </c>
      <c r="G95" s="110">
        <v>39.319383183812612</v>
      </c>
      <c r="H95" s="110">
        <v>49.664864112528335</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20.725041403853965</v>
      </c>
      <c r="E96" s="110">
        <v>28.085548861028201</v>
      </c>
      <c r="F96" s="110">
        <v>15.119191097923503</v>
      </c>
      <c r="G96" s="110">
        <v>39.171973788766948</v>
      </c>
      <c r="H96" s="110">
        <v>25.564427859969946</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-8.1345122828112384</v>
      </c>
      <c r="E97" s="110">
        <v>0.29058136361886178</v>
      </c>
      <c r="F97" s="110">
        <v>11.587922145494996</v>
      </c>
      <c r="G97" s="110">
        <v>-10.448792509760116</v>
      </c>
      <c r="H97" s="110">
        <v>-0.88211834377687037</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444.31655601917254</v>
      </c>
      <c r="E98" s="110">
        <v>424.39115189583106</v>
      </c>
      <c r="F98" s="110">
        <v>652.92760821318848</v>
      </c>
      <c r="G98" s="110">
        <v>346.36301866801796</v>
      </c>
      <c r="H98" s="110">
        <v>450.80515538187677</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310.55754153622109</v>
      </c>
      <c r="E99" s="110">
        <v>310.60385511026442</v>
      </c>
      <c r="F99" s="110">
        <v>324.88127287409674</v>
      </c>
      <c r="G99" s="110">
        <v>307.20440385567701</v>
      </c>
      <c r="H99" s="110">
        <v>312.04736717587133</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21.476544837712268</v>
      </c>
      <c r="E100" s="122">
        <v>21.984867838422872</v>
      </c>
      <c r="F100" s="122">
        <v>19.471690526243691</v>
      </c>
      <c r="G100" s="122">
        <v>22.13098706712886</v>
      </c>
      <c r="H100" s="122">
        <v>21.590634761250996</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282.41612908551713</v>
      </c>
      <c r="E101" s="110">
        <v>281.39050904263428</v>
      </c>
      <c r="F101" s="110">
        <v>298.00083294024591</v>
      </c>
      <c r="G101" s="110">
        <v>275.41648912279896</v>
      </c>
      <c r="H101" s="110">
        <v>283.19935559631404</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4.0733763398252991</v>
      </c>
      <c r="E102" s="110">
        <v>2.0192956404843501</v>
      </c>
      <c r="F102" s="110">
        <v>2.2533574451491174</v>
      </c>
      <c r="G102" s="110">
        <v>0</v>
      </c>
      <c r="H102" s="110">
        <v>2.3930458652520192</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56.844175193668704</v>
      </c>
      <c r="E103" s="108">
        <v>38.441051701133539</v>
      </c>
      <c r="F103" s="108">
        <v>246.82571332936379</v>
      </c>
      <c r="G103" s="108">
        <v>17.8379187636037</v>
      </c>
      <c r="H103" s="108">
        <v>65.365067057020397</v>
      </c>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1553.5669370371068</v>
      </c>
      <c r="E104" s="110">
        <v>1635.5740771122501</v>
      </c>
      <c r="F104" s="110">
        <v>1534.8952251755636</v>
      </c>
      <c r="G104" s="110">
        <v>1272.3683392258704</v>
      </c>
      <c r="H104" s="110">
        <v>1585.6827937332932</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786.01406563927048</v>
      </c>
      <c r="E105" s="110">
        <v>863.38976155838338</v>
      </c>
      <c r="F105" s="110">
        <v>676.53339990963593</v>
      </c>
      <c r="G105" s="110">
        <v>704.53352987919345</v>
      </c>
      <c r="H105" s="110">
        <v>815.89178173225253</v>
      </c>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533.26370540154483</v>
      </c>
      <c r="E106" s="110">
        <v>521.11310282135548</v>
      </c>
      <c r="F106" s="110">
        <v>453.20422391289696</v>
      </c>
      <c r="G106" s="110">
        <v>517.78448285789966</v>
      </c>
      <c r="H106" s="110">
        <v>515.83334042367017</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96.902268686389093</v>
      </c>
      <c r="E107" s="110">
        <v>89.917019203565175</v>
      </c>
      <c r="F107" s="110">
        <v>74.638626554444357</v>
      </c>
      <c r="G107" s="110">
        <v>87.46144898828787</v>
      </c>
      <c r="H107" s="110">
        <v>89.583401855619471</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232.42355872173823</v>
      </c>
      <c r="E108" s="110">
        <v>218.58500729069189</v>
      </c>
      <c r="F108" s="110">
        <v>214.57048894918069</v>
      </c>
      <c r="G108" s="110">
        <v>236.57802909032281</v>
      </c>
      <c r="H108" s="110">
        <v>222.20235093561331</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188.34423867293606</v>
      </c>
      <c r="E109" s="110">
        <v>174.60675464603736</v>
      </c>
      <c r="F109" s="110">
        <v>143.65656349180924</v>
      </c>
      <c r="G109" s="110">
        <v>157.00643764467426</v>
      </c>
      <c r="H109" s="110">
        <v>173.14270105264197</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3.4478635952949057</v>
      </c>
      <c r="E110" s="110">
        <v>53.404003937475842</v>
      </c>
      <c r="F110" s="110">
        <v>15.672422497340445</v>
      </c>
      <c r="G110" s="110">
        <v>1.8363986042172908</v>
      </c>
      <c r="H110" s="110">
        <v>35.080278064812951</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0.42038646633406951</v>
      </c>
      <c r="E111" s="110">
        <v>12.647739048476826</v>
      </c>
      <c r="F111" s="110">
        <v>3.7815929043212364</v>
      </c>
      <c r="G111" s="110">
        <v>0.52975251344534913</v>
      </c>
      <c r="H111" s="110">
        <v>8.2329987159928901</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0.85335492197743334</v>
      </c>
      <c r="E112" s="110">
        <v>30.348613931499308</v>
      </c>
      <c r="F112" s="110">
        <v>4.4605386273277308</v>
      </c>
      <c r="G112" s="110">
        <v>4.6756417491046032E-2</v>
      </c>
      <c r="H112" s="110">
        <v>19.122803831626548</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0.89127168614028418</v>
      </c>
      <c r="E113" s="110">
        <v>5.0779333943820664</v>
      </c>
      <c r="F113" s="110">
        <v>4.8605487905243656</v>
      </c>
      <c r="G113" s="110">
        <v>0.72622159777964601</v>
      </c>
      <c r="H113" s="110">
        <v>3.8791466248239419</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249.30266743866568</v>
      </c>
      <c r="E114" s="110">
        <v>288.87273850439539</v>
      </c>
      <c r="F114" s="110">
        <v>207.65697443845576</v>
      </c>
      <c r="G114" s="110">
        <v>184.91287874425623</v>
      </c>
      <c r="H114" s="110">
        <v>264.9782902348789</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12.684751710666625</v>
      </c>
      <c r="E115" s="110">
        <v>23.072235605696619</v>
      </c>
      <c r="F115" s="110">
        <v>15.832603313864919</v>
      </c>
      <c r="G115" s="110">
        <v>8.3233332949454706</v>
      </c>
      <c r="H115" s="110">
        <v>19.109812641126805</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115.27151762133224</v>
      </c>
      <c r="E116" s="110">
        <v>114.00865424375188</v>
      </c>
      <c r="F116" s="110">
        <v>99.343037713192373</v>
      </c>
      <c r="G116" s="110">
        <v>122.25858832471526</v>
      </c>
      <c r="H116" s="110">
        <v>113.05930853086905</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102.91099409671281</v>
      </c>
      <c r="E117" s="110">
        <v>101.95153656980902</v>
      </c>
      <c r="F117" s="110">
        <v>95.6186680247054</v>
      </c>
      <c r="G117" s="110">
        <v>37.302408070664384</v>
      </c>
      <c r="H117" s="110">
        <v>97.873114801105871</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432.53486093485895</v>
      </c>
      <c r="E118" s="110">
        <v>416.19477363699224</v>
      </c>
      <c r="F118" s="110">
        <v>359.61156704340459</v>
      </c>
      <c r="G118" s="110">
        <v>394.12205037255427</v>
      </c>
      <c r="H118" s="110">
        <v>412.11799963096377</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157.68739620570474</v>
      </c>
      <c r="E119" s="110">
        <v>236.32359120563439</v>
      </c>
      <c r="F119" s="110">
        <v>173.24428016398096</v>
      </c>
      <c r="G119" s="110">
        <v>130.88203793488651</v>
      </c>
      <c r="H119" s="110">
        <v>205.7183588634143</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3.2917558365343398</v>
      </c>
      <c r="E120" s="110">
        <v>7.8884490664398834</v>
      </c>
      <c r="F120" s="110">
        <v>8.3601129882338903</v>
      </c>
      <c r="G120" s="110">
        <v>20.253590224914493</v>
      </c>
      <c r="H120" s="110">
        <v>7.5990971948044876</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621.15874997651554</v>
      </c>
      <c r="E121" s="120">
        <v>642.77834371552422</v>
      </c>
      <c r="F121" s="120">
        <v>546.67448054465899</v>
      </c>
      <c r="G121" s="120">
        <v>559.22748263908875</v>
      </c>
      <c r="H121" s="120">
        <v>622.30165798322616</v>
      </c>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173.4729535622117</v>
      </c>
      <c r="E122" s="110">
        <v>141.13377373241573</v>
      </c>
      <c r="F122" s="110">
        <v>103.61478391607851</v>
      </c>
      <c r="G122" s="110">
        <v>149.97731277279377</v>
      </c>
      <c r="H122" s="110">
        <v>144.52182577149955</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4.3837700308401078E-3</v>
      </c>
      <c r="E123" s="110">
        <v>0.24720132856327337</v>
      </c>
      <c r="F123" s="110">
        <v>0</v>
      </c>
      <c r="G123" s="110">
        <v>0</v>
      </c>
      <c r="H123" s="110">
        <v>0.15099242917102615</v>
      </c>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17.81330719012297</v>
      </c>
      <c r="E124" s="110">
        <v>21.152506876352884</v>
      </c>
      <c r="F124" s="110">
        <v>11.62956915779136</v>
      </c>
      <c r="G124" s="110">
        <v>9.5307083712413494</v>
      </c>
      <c r="H124" s="110">
        <v>18.672188578749786</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17.490445373955513</v>
      </c>
      <c r="E125" s="110">
        <v>20.339125987507892</v>
      </c>
      <c r="F125" s="110">
        <v>11.62956915779136</v>
      </c>
      <c r="G125" s="110">
        <v>9.3908997731277282</v>
      </c>
      <c r="H125" s="110">
        <v>18.098861816783067</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128.4667792783176</v>
      </c>
      <c r="E126" s="110">
        <v>117.2356224375855</v>
      </c>
      <c r="F126" s="110">
        <v>90.990547122434478</v>
      </c>
      <c r="G126" s="110">
        <v>139.83047919569751</v>
      </c>
      <c r="H126" s="110">
        <v>117.9695594691111</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12.505472596028762</v>
      </c>
      <c r="E127" s="108">
        <v>14.489768756999821</v>
      </c>
      <c r="F127" s="108">
        <v>9.7932341832490621</v>
      </c>
      <c r="G127" s="108">
        <v>18.460032476132348</v>
      </c>
      <c r="H127" s="108">
        <v>13.726164244967372</v>
      </c>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436.3924646978416</v>
      </c>
      <c r="E128" s="110">
        <v>394.72703432065993</v>
      </c>
      <c r="F128" s="110">
        <v>581.50254024681101</v>
      </c>
      <c r="G128" s="110">
        <v>286.97614962053598</v>
      </c>
      <c r="H128" s="110">
        <v>419.55087816257065</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92.205372224774692</v>
      </c>
      <c r="E129" s="110">
        <v>98.851820664047281</v>
      </c>
      <c r="F129" s="110">
        <v>82.779236589275399</v>
      </c>
      <c r="G129" s="110">
        <v>89.49431667683946</v>
      </c>
      <c r="H129" s="110">
        <v>95.00571904461539</v>
      </c>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15.046351251566346</v>
      </c>
      <c r="E130" s="110">
        <v>18.513523354488342</v>
      </c>
      <c r="F130" s="110">
        <v>18.153899519126142</v>
      </c>
      <c r="G130" s="110">
        <v>9.7483675561134593</v>
      </c>
      <c r="H130" s="110">
        <v>17.21553705746614</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76.745010899646402</v>
      </c>
      <c r="E131" s="110">
        <v>75.206771889235071</v>
      </c>
      <c r="F131" s="110">
        <v>64.521495713229939</v>
      </c>
      <c r="G131" s="110">
        <v>79.543261202538218</v>
      </c>
      <c r="H131" s="110">
        <v>74.56064568375632</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62.833600629441065</v>
      </c>
      <c r="E132" s="110">
        <v>60.419139447246707</v>
      </c>
      <c r="F132" s="110">
        <v>54.199222957335557</v>
      </c>
      <c r="G132" s="110">
        <v>69.421302960855897</v>
      </c>
      <c r="H132" s="110">
        <v>60.739022221793263</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6.2405528332533446</v>
      </c>
      <c r="E133" s="110">
        <v>7.5402787706102261</v>
      </c>
      <c r="F133" s="110">
        <v>5.4965218668908458</v>
      </c>
      <c r="G133" s="110">
        <v>3.643775983784967</v>
      </c>
      <c r="H133" s="110">
        <v>6.8005897975088647</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40.41608240121289</v>
      </c>
      <c r="E134" s="110">
        <v>41.017716967139158</v>
      </c>
      <c r="F134" s="110">
        <v>46.981806773328678</v>
      </c>
      <c r="G134" s="110">
        <v>37.753619015811964</v>
      </c>
      <c r="H134" s="110">
        <v>41.389158286417519</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295.70510094342154</v>
      </c>
      <c r="E135" s="110">
        <v>242.29070022449642</v>
      </c>
      <c r="F135" s="110">
        <v>224.65856630436343</v>
      </c>
      <c r="G135" s="110">
        <v>158.06686398028401</v>
      </c>
      <c r="H135" s="110">
        <v>247.53456285278921</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228.35809594079979</v>
      </c>
      <c r="E136" s="110">
        <v>178.16613569894383</v>
      </c>
      <c r="F136" s="110">
        <v>166.17080577578884</v>
      </c>
      <c r="G136" s="110">
        <v>106.66981447145672</v>
      </c>
      <c r="H136" s="110">
        <v>184.04092567883413</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201.53152983895626</v>
      </c>
      <c r="E137" s="110">
        <v>157.55545027346375</v>
      </c>
      <c r="F137" s="110">
        <v>139.94821188497471</v>
      </c>
      <c r="G137" s="110">
        <v>101.89190745453918</v>
      </c>
      <c r="H137" s="110">
        <v>162.27156363010178</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8.0664215171374103</v>
      </c>
      <c r="E138" s="108">
        <v>12.566775538766226</v>
      </c>
      <c r="F138" s="108">
        <v>227.08337245795803</v>
      </c>
      <c r="G138" s="108">
        <v>1.6611196204208079</v>
      </c>
      <c r="H138" s="108">
        <v>35.621577668968968</v>
      </c>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286.29397901397726</v>
      </c>
      <c r="E139" s="110">
        <v>264.7394043175637</v>
      </c>
      <c r="F139" s="110">
        <v>222.96652991398838</v>
      </c>
      <c r="G139" s="110">
        <v>182.29803682397352</v>
      </c>
      <c r="H139" s="110">
        <v>261.24554153188529</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v>0</v>
      </c>
      <c r="H140" s="117">
        <v>0</v>
      </c>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73.138079077518157</v>
      </c>
      <c r="E141" s="110">
        <v>40.330395572348614</v>
      </c>
      <c r="F141" s="110">
        <v>48.409514961440607</v>
      </c>
      <c r="G141" s="110">
        <v>95.526355187543913</v>
      </c>
      <c r="H141" s="110">
        <v>51.620362110069031</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111.33033756737201</v>
      </c>
      <c r="E142" s="110">
        <v>130.86789785330561</v>
      </c>
      <c r="F142" s="110">
        <v>90.518731765623428</v>
      </c>
      <c r="G142" s="110">
        <v>83.467115036909931</v>
      </c>
      <c r="H142" s="110">
        <v>119.25808746055496</v>
      </c>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111.33033756737201</v>
      </c>
      <c r="E143" s="108">
        <v>131.0030713399639</v>
      </c>
      <c r="F143" s="108">
        <v>90.518731765623428</v>
      </c>
      <c r="G143" s="108">
        <v>94.592216092960058</v>
      </c>
      <c r="H143" s="108">
        <v>119.25808746055496</v>
      </c>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381.21002300625292</v>
      </c>
      <c r="E144" s="110">
        <v>364.1596577811186</v>
      </c>
      <c r="F144" s="110">
        <v>332.18231449128228</v>
      </c>
      <c r="G144" s="110">
        <v>467.09615008119039</v>
      </c>
      <c r="H144" s="110">
        <v>369.96229760950661</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-47.375915111993947</v>
      </c>
      <c r="E145" s="110">
        <v>-54.591712885691003</v>
      </c>
      <c r="F145" s="110">
        <v>-63.137754397515756</v>
      </c>
      <c r="G145" s="110">
        <v>-34.795987700528606</v>
      </c>
      <c r="H145" s="110">
        <v>-52.873154803305368</v>
      </c>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58.917641486177757</v>
      </c>
      <c r="E146" s="110">
        <v>59.612266609970597</v>
      </c>
      <c r="F146" s="110">
        <v>65.292793962177441</v>
      </c>
      <c r="G146" s="110">
        <v>35.26700678313545</v>
      </c>
      <c r="H146" s="110">
        <v>58.768056707117985</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38.408657319558053</v>
      </c>
      <c r="E147" s="110">
        <v>41.86660963576675</v>
      </c>
      <c r="F147" s="110">
        <v>17.112945150774337</v>
      </c>
      <c r="G147" s="110">
        <v>10.925109117501412</v>
      </c>
      <c r="H147" s="110">
        <v>36.543749008675647</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320.91627625493965</v>
      </c>
      <c r="E148" s="110">
        <v>297.88421360136743</v>
      </c>
      <c r="F148" s="110">
        <v>255.26193982282896</v>
      </c>
      <c r="G148" s="110">
        <v>422.37283060587566</v>
      </c>
      <c r="H148" s="110">
        <v>304.98569635638376</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133479.2090930618</v>
      </c>
      <c r="E149" s="110">
        <v>228711.13431876607</v>
      </c>
      <c r="F149" s="110">
        <v>161474.4933612858</v>
      </c>
      <c r="G149" s="110">
        <v>133658.527696793</v>
      </c>
      <c r="H149" s="110">
        <v>181255.11698113207</v>
      </c>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60141.458005437125</v>
      </c>
      <c r="E150" s="108">
        <v>57106.160660358379</v>
      </c>
      <c r="F150" s="108">
        <v>59878.882371102191</v>
      </c>
      <c r="G150" s="108">
        <v>70856.607669616511</v>
      </c>
      <c r="H150" s="108">
        <v>58667.132999752001</v>
      </c>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269.14304127746476</v>
      </c>
      <c r="E151" s="110">
        <v>272.18077902423596</v>
      </c>
      <c r="F151" s="110">
        <v>235.42669407783902</v>
      </c>
      <c r="G151" s="110">
        <v>405.19894510151676</v>
      </c>
      <c r="H151" s="110">
        <v>274.61206438398449</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39645.822006009454</v>
      </c>
      <c r="E152" s="122">
        <v>40354.426928841473</v>
      </c>
      <c r="F152" s="122">
        <v>44458.166100648348</v>
      </c>
      <c r="G152" s="122">
        <v>56542.469174041289</v>
      </c>
      <c r="H152" s="122">
        <v>41478.187865614374</v>
      </c>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56557.399952640299</v>
      </c>
      <c r="E153" s="110">
        <v>95985.60411311053</v>
      </c>
      <c r="F153" s="110">
        <v>85334.241788958752</v>
      </c>
      <c r="G153" s="110">
        <v>96457.361516034987</v>
      </c>
      <c r="H153" s="110">
        <v>82317.667924528301</v>
      </c>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9.2381614577871627</v>
      </c>
      <c r="E154" s="111">
        <v>10.874917179968783</v>
      </c>
      <c r="F154" s="111">
        <v>13.938484528506944</v>
      </c>
      <c r="G154" s="111">
        <v>19.753842808489882</v>
      </c>
      <c r="H154" s="111">
        <v>11.106696450864691</v>
      </c>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6.2008656868548107</v>
      </c>
      <c r="E155" s="111">
        <v>7.0241697736811508</v>
      </c>
      <c r="F155" s="111">
        <v>8.0233024343035702</v>
      </c>
      <c r="G155" s="111">
        <v>13.221876565754467</v>
      </c>
      <c r="H155" s="111">
        <v>7.1507393306063598</v>
      </c>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676.24138973480478</v>
      </c>
      <c r="E156" s="110">
        <v>715.85712922521134</v>
      </c>
      <c r="F156" s="110">
        <v>625.60506922573006</v>
      </c>
      <c r="G156" s="110">
        <v>670.5872191447952</v>
      </c>
      <c r="H156" s="110">
        <v>694.14959578094886</v>
      </c>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14.270185818400616</v>
      </c>
      <c r="E157" s="111">
        <v>13.845511220909845</v>
      </c>
      <c r="F157" s="111">
        <v>14.510956724019488</v>
      </c>
      <c r="G157" s="111">
        <v>23.529386588600598</v>
      </c>
      <c r="H157" s="111">
        <v>14.490446549172722</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557.9156369077001</v>
      </c>
      <c r="E158" s="110">
        <v>428.25523950466828</v>
      </c>
      <c r="F158" s="110">
        <v>601.30210433405102</v>
      </c>
      <c r="G158" s="110">
        <v>594.41686916264564</v>
      </c>
      <c r="H158" s="110">
        <v>486.23100165380515</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362.42904128088071</v>
      </c>
      <c r="E159" s="110">
        <v>298.97195804043616</v>
      </c>
      <c r="F159" s="110">
        <v>486.56845189107258</v>
      </c>
      <c r="G159" s="110">
        <v>284.5487314730575</v>
      </c>
      <c r="H159" s="110">
        <v>333.89659393335529</v>
      </c>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161.89575850323291</v>
      </c>
      <c r="E160" s="110">
        <v>106.39191109876002</v>
      </c>
      <c r="F160" s="110">
        <v>351.1029830086818</v>
      </c>
      <c r="G160" s="110">
        <v>166.99089056004055</v>
      </c>
      <c r="H160" s="110">
        <v>150.24452773085807</v>
      </c>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179.33479421046312</v>
      </c>
      <c r="E161" s="110">
        <v>169.30792417010835</v>
      </c>
      <c r="F161" s="110">
        <v>191.49473005113634</v>
      </c>
      <c r="G161" s="110">
        <v>168.06490619925606</v>
      </c>
      <c r="H161" s="110">
        <v>174.02645758173114</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222.96269981024543</v>
      </c>
      <c r="E162" s="110">
        <v>191.37522035300009</v>
      </c>
      <c r="F162" s="110">
        <v>204.00429947405456</v>
      </c>
      <c r="G162" s="110">
        <v>178.17258415579332</v>
      </c>
      <c r="H162" s="110">
        <v>199.14489266520937</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352.67782876994266</v>
      </c>
      <c r="E163" s="110">
        <v>310.35696767486365</v>
      </c>
      <c r="F163" s="110">
        <v>295.10951396721487</v>
      </c>
      <c r="G163" s="110">
        <v>318.0422189720498</v>
      </c>
      <c r="H163" s="110">
        <v>318.46788528181924</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34.733919392147591</v>
      </c>
      <c r="E164" s="122">
        <v>81.532012080282996</v>
      </c>
      <c r="F164" s="122">
        <v>157.12324091084335</v>
      </c>
      <c r="G164" s="122">
        <v>81.084380362304657</v>
      </c>
      <c r="H164" s="122">
        <v>79.758328299194091</v>
      </c>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259.1600582756754</v>
      </c>
      <c r="E165" s="110">
        <v>251.75443258997856</v>
      </c>
      <c r="F165" s="110">
        <v>200.35295014399702</v>
      </c>
      <c r="G165" s="110">
        <v>152.69310054933032</v>
      </c>
      <c r="H165" s="110">
        <v>242.03565732566625</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45.724068966405511</v>
      </c>
      <c r="E166" s="111">
        <v>47.758307654356329</v>
      </c>
      <c r="F166" s="111">
        <v>55.133451191924024</v>
      </c>
      <c r="G166" s="111">
        <v>39.159615831142766</v>
      </c>
      <c r="H166" s="111">
        <v>47.646958440453581</v>
      </c>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49.895933343974178</v>
      </c>
      <c r="E167" s="111">
        <v>57.270503952595334</v>
      </c>
      <c r="F167" s="111">
        <v>41.570836211001819</v>
      </c>
      <c r="G167" s="111">
        <v>56.282839947088462</v>
      </c>
      <c r="H167" s="111">
        <v>53.924445356767059</v>
      </c>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84.365250099576031</v>
      </c>
      <c r="E168" s="114">
        <v>86.897355359981049</v>
      </c>
      <c r="F168" s="114">
        <v>68.618114129129978</v>
      </c>
      <c r="G168" s="114">
        <v>110.61747050790348</v>
      </c>
      <c r="H168" s="114">
        <v>85.102536271258316</v>
      </c>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7"/>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6" width="8.7109375" customWidth="1"/>
    <col min="7" max="7" width="9.7109375" customWidth="1"/>
    <col min="8" max="10" width="8.7109375" customWidth="1"/>
    <col min="11" max="11" width="6.42578125" customWidth="1"/>
  </cols>
  <sheetData>
    <row r="1" spans="1:244" s="7" customFormat="1" ht="30.75" customHeight="1" x14ac:dyDescent="0.2">
      <c r="A1" s="175" t="s">
        <v>399</v>
      </c>
      <c r="B1" s="176"/>
      <c r="C1" s="176"/>
      <c r="D1" s="98" t="s">
        <v>451</v>
      </c>
      <c r="E1" s="98" t="s">
        <v>453</v>
      </c>
      <c r="F1" s="98" t="s">
        <v>155</v>
      </c>
      <c r="G1" s="98" t="s">
        <v>3</v>
      </c>
      <c r="H1" s="1" t="s">
        <v>3</v>
      </c>
      <c r="I1" s="6" t="s">
        <v>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c r="H2" s="105"/>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c r="C3" s="107"/>
      <c r="D3" s="108">
        <v>70</v>
      </c>
      <c r="E3" s="108">
        <v>3</v>
      </c>
      <c r="F3" s="108">
        <v>73</v>
      </c>
      <c r="G3" s="108"/>
      <c r="H3" s="108"/>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1007.1394285714285</v>
      </c>
      <c r="E4" s="110"/>
      <c r="F4" s="110">
        <v>1007.6342465753426</v>
      </c>
      <c r="G4" s="110"/>
      <c r="H4" s="110"/>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607.43671428571417</v>
      </c>
      <c r="E5" s="110"/>
      <c r="F5" s="110">
        <v>608.55479452054794</v>
      </c>
      <c r="G5" s="110"/>
      <c r="H5" s="110"/>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3.8844285714285709</v>
      </c>
      <c r="E6" s="111"/>
      <c r="F6" s="111">
        <v>3.7963013698630137</v>
      </c>
      <c r="G6" s="111"/>
      <c r="H6" s="111"/>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611.73250802555924</v>
      </c>
      <c r="E7" s="110"/>
      <c r="F7" s="110">
        <v>603.59791618235033</v>
      </c>
      <c r="G7" s="110"/>
      <c r="H7" s="110"/>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c r="F8" s="108">
        <v>0</v>
      </c>
      <c r="G8" s="108"/>
      <c r="H8" s="108"/>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1.4747284246074028</v>
      </c>
      <c r="E9" s="111"/>
      <c r="F9" s="111">
        <v>1.5804413701971114</v>
      </c>
      <c r="G9" s="111"/>
      <c r="H9" s="111"/>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14.852571428571427</v>
      </c>
      <c r="E10" s="111"/>
      <c r="F10" s="111">
        <v>15.925068493150681</v>
      </c>
      <c r="G10" s="111"/>
      <c r="H10" s="111"/>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0.66942857142857137</v>
      </c>
      <c r="E11" s="111"/>
      <c r="F11" s="111">
        <v>0.68232876712328772</v>
      </c>
      <c r="G11" s="111"/>
      <c r="H11" s="111"/>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14.068428571428568</v>
      </c>
      <c r="E12" s="114"/>
      <c r="F12" s="114">
        <v>15.095068493150679</v>
      </c>
      <c r="G12" s="114"/>
      <c r="H12" s="114"/>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83.308241049331244</v>
      </c>
      <c r="E13" s="111"/>
      <c r="F13" s="111">
        <v>83.287763417091156</v>
      </c>
      <c r="G13" s="111"/>
      <c r="H13" s="111"/>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16.027090021299369</v>
      </c>
      <c r="E14" s="111"/>
      <c r="F14" s="111">
        <v>16.068792628331931</v>
      </c>
      <c r="G14" s="111"/>
      <c r="H14" s="111"/>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28.122677297057475</v>
      </c>
      <c r="E15" s="111"/>
      <c r="F15" s="111">
        <v>29.105228169060045</v>
      </c>
      <c r="G15" s="111"/>
      <c r="H15" s="111"/>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0.70019918489585187</v>
      </c>
      <c r="E16" s="114"/>
      <c r="F16" s="114">
        <v>0.69655901663879438</v>
      </c>
      <c r="G16" s="114"/>
      <c r="H16" s="114"/>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52.685760384477462</v>
      </c>
      <c r="E17" s="111"/>
      <c r="F17" s="111">
        <v>52.060621574538366</v>
      </c>
      <c r="G17" s="111"/>
      <c r="H17" s="111"/>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30.217687648197629</v>
      </c>
      <c r="E18" s="111"/>
      <c r="F18" s="111">
        <v>29.289884113473093</v>
      </c>
      <c r="G18" s="111"/>
      <c r="H18" s="111"/>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14.924388567850761</v>
      </c>
      <c r="E19" s="111"/>
      <c r="F19" s="111">
        <v>14.427589917260647</v>
      </c>
      <c r="G19" s="111"/>
      <c r="H19" s="111"/>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24.110702395501598</v>
      </c>
      <c r="E20" s="111"/>
      <c r="F20" s="111">
        <v>23.490645855540656</v>
      </c>
      <c r="G20" s="111"/>
      <c r="H20" s="111"/>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1.2609559817015432</v>
      </c>
      <c r="E21" s="111"/>
      <c r="F21" s="111">
        <v>1.439734374307202</v>
      </c>
      <c r="G21" s="111"/>
      <c r="H21" s="111"/>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2.3072946992442724</v>
      </c>
      <c r="E22" s="111"/>
      <c r="F22" s="111">
        <v>2.210970608795324</v>
      </c>
      <c r="G22" s="111"/>
      <c r="H22" s="111"/>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c r="F23" s="111">
        <v>2.4576046711301338E-2</v>
      </c>
      <c r="G23" s="111"/>
      <c r="H23" s="111"/>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12.565318765206786</v>
      </c>
      <c r="E24" s="111"/>
      <c r="F24" s="111">
        <v>13.614536492627272</v>
      </c>
      <c r="G24" s="111"/>
      <c r="H24" s="111"/>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1.9032252793232427</v>
      </c>
      <c r="E25" s="114"/>
      <c r="F25" s="114">
        <v>1.8703673698668659</v>
      </c>
      <c r="G25" s="114"/>
      <c r="H25" s="114"/>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40.328080549494075</v>
      </c>
      <c r="E26" s="111"/>
      <c r="F26" s="111">
        <v>41.941724342791268</v>
      </c>
      <c r="G26" s="111"/>
      <c r="H26" s="111"/>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40.163824671176194</v>
      </c>
      <c r="E27" s="111"/>
      <c r="F27" s="111">
        <v>41.784296052193334</v>
      </c>
      <c r="G27" s="111"/>
      <c r="H27" s="111"/>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204.27714285714282</v>
      </c>
      <c r="E28" s="111"/>
      <c r="F28" s="111">
        <v>213.99863013698629</v>
      </c>
      <c r="G28" s="111"/>
      <c r="H28" s="111"/>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15.181428571428572</v>
      </c>
      <c r="E29" s="111"/>
      <c r="F29" s="111">
        <v>14.557534246575344</v>
      </c>
      <c r="G29" s="111"/>
      <c r="H29" s="111"/>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8.9714285714285715</v>
      </c>
      <c r="E30" s="111"/>
      <c r="F30" s="111">
        <v>8.6027397260273979</v>
      </c>
      <c r="G30" s="111"/>
      <c r="H30" s="111"/>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14.8753697884929</v>
      </c>
      <c r="E31" s="111"/>
      <c r="F31" s="111">
        <v>14.58468432093076</v>
      </c>
      <c r="G31" s="111"/>
      <c r="H31" s="111"/>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228.55571428571429</v>
      </c>
      <c r="E32" s="111"/>
      <c r="F32" s="111">
        <v>234.6630136986301</v>
      </c>
      <c r="G32" s="111"/>
      <c r="H32" s="111"/>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46.697142857142858</v>
      </c>
      <c r="E33" s="111"/>
      <c r="F33" s="111">
        <v>44.778082191780825</v>
      </c>
      <c r="G33" s="111"/>
      <c r="H33" s="111"/>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0.12468127551072516</v>
      </c>
      <c r="E34" s="111"/>
      <c r="F34" s="111">
        <v>5.5498230631086241</v>
      </c>
      <c r="G34" s="111"/>
      <c r="H34" s="111"/>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55.328840835770244</v>
      </c>
      <c r="E35" s="114"/>
      <c r="F35" s="114">
        <v>62.076775520580583</v>
      </c>
      <c r="G35" s="114"/>
      <c r="H35" s="114"/>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83.92646677606038</v>
      </c>
      <c r="E36" s="111"/>
      <c r="F36" s="111">
        <v>83.026246676779195</v>
      </c>
      <c r="G36" s="111"/>
      <c r="H36" s="111"/>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90.065393966199863</v>
      </c>
      <c r="E37" s="111"/>
      <c r="F37" s="111">
        <v>90.005773831263468</v>
      </c>
      <c r="G37" s="111"/>
      <c r="H37" s="111"/>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77.611949587677003</v>
      </c>
      <c r="E38" s="111"/>
      <c r="F38" s="111">
        <v>77.577027436150829</v>
      </c>
      <c r="G38" s="111"/>
      <c r="H38" s="111"/>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44.212874273565234</v>
      </c>
      <c r="E39" s="111"/>
      <c r="F39" s="111">
        <v>44.161667332931678</v>
      </c>
      <c r="G39" s="111"/>
      <c r="H39" s="111"/>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375.39539198166625</v>
      </c>
      <c r="E40" s="111"/>
      <c r="F40" s="111">
        <v>398.99195164115537</v>
      </c>
      <c r="G40" s="111"/>
      <c r="H40" s="111"/>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796.08795485212886</v>
      </c>
      <c r="E41" s="114"/>
      <c r="F41" s="114">
        <v>796.08795485212886</v>
      </c>
      <c r="G41" s="114"/>
      <c r="H41" s="114"/>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16.887306976510235</v>
      </c>
      <c r="E42" s="111"/>
      <c r="F42" s="111">
        <v>16.846977071001668</v>
      </c>
      <c r="G42" s="111"/>
      <c r="H42" s="111"/>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17.784668593326654</v>
      </c>
      <c r="E43" s="111"/>
      <c r="F43" s="111">
        <v>17.782366231054834</v>
      </c>
      <c r="G43" s="111"/>
      <c r="H43" s="111"/>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15.367681991659891</v>
      </c>
      <c r="E44" s="111"/>
      <c r="F44" s="111">
        <v>15.36315046828032</v>
      </c>
      <c r="G44" s="111"/>
      <c r="H44" s="111"/>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35.585561701802241</v>
      </c>
      <c r="E45" s="111"/>
      <c r="F45" s="111">
        <v>35.55629143502069</v>
      </c>
      <c r="G45" s="111"/>
      <c r="H45" s="111"/>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9.2711046792088752</v>
      </c>
      <c r="E46" s="111"/>
      <c r="F46" s="111">
        <v>8.0940027930323932</v>
      </c>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2.9967908400572396</v>
      </c>
      <c r="E47" s="114"/>
      <c r="F47" s="114">
        <v>2.9967908400572396</v>
      </c>
      <c r="G47" s="114"/>
      <c r="H47" s="114"/>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1.1085779822929636</v>
      </c>
      <c r="E48" s="117"/>
      <c r="F48" s="117">
        <v>1.1054993310672838</v>
      </c>
      <c r="G48" s="117"/>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9201.698882470595</v>
      </c>
      <c r="E49" s="110"/>
      <c r="F49" s="110">
        <v>9247.4838527963948</v>
      </c>
      <c r="G49" s="110"/>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655.91428571428571</v>
      </c>
      <c r="E50" s="110"/>
      <c r="F50" s="110">
        <v>663.2465753424658</v>
      </c>
      <c r="G50" s="110"/>
      <c r="H50" s="110"/>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38.214285714285715</v>
      </c>
      <c r="E51" s="110"/>
      <c r="F51" s="110">
        <v>37.534246575342465</v>
      </c>
      <c r="G51" s="110"/>
      <c r="H51" s="110"/>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v>27.568526676456191</v>
      </c>
      <c r="E52" s="117"/>
      <c r="F52" s="117">
        <v>27.568526676456191</v>
      </c>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33.453014491934809</v>
      </c>
      <c r="E53" s="117"/>
      <c r="F53" s="117">
        <v>33.646087114684406</v>
      </c>
      <c r="G53" s="117"/>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v>47.313412969283277</v>
      </c>
      <c r="E54" s="117"/>
      <c r="F54" s="117">
        <v>47.313412969283277</v>
      </c>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128.86679444178247</v>
      </c>
      <c r="E55" s="118"/>
      <c r="F55" s="118">
        <v>129.42447900530806</v>
      </c>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14.309552259468687</v>
      </c>
      <c r="E56" s="110"/>
      <c r="F56" s="110">
        <v>15.565647461230904</v>
      </c>
      <c r="G56" s="110"/>
      <c r="H56" s="110"/>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1993.9263906714011</v>
      </c>
      <c r="E57" s="110"/>
      <c r="F57" s="110">
        <v>1976.0673379800508</v>
      </c>
      <c r="G57" s="110"/>
      <c r="H57" s="110"/>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535.66440509868403</v>
      </c>
      <c r="E58" s="110"/>
      <c r="F58" s="110">
        <v>582.37625633349785</v>
      </c>
      <c r="G58" s="110"/>
      <c r="H58" s="110"/>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624.44019667584689</v>
      </c>
      <c r="E59" s="110"/>
      <c r="F59" s="110">
        <v>636.39085447671403</v>
      </c>
      <c r="G59" s="110"/>
      <c r="H59" s="110"/>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911.63996870343965</v>
      </c>
      <c r="E60" s="110"/>
      <c r="F60" s="110">
        <v>915.58972392950795</v>
      </c>
      <c r="G60" s="110"/>
      <c r="H60" s="110"/>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3602.6327039978578</v>
      </c>
      <c r="E61" s="110"/>
      <c r="F61" s="110">
        <v>3648.344433523253</v>
      </c>
      <c r="G61" s="110"/>
      <c r="H61" s="110"/>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294.40866181672112</v>
      </c>
      <c r="E62" s="110"/>
      <c r="F62" s="110">
        <v>318.05366700517828</v>
      </c>
      <c r="G62" s="110"/>
      <c r="H62" s="110"/>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261.58206779711026</v>
      </c>
      <c r="E63" s="110"/>
      <c r="F63" s="110">
        <v>269.91152475689017</v>
      </c>
      <c r="G63" s="110"/>
      <c r="H63" s="110"/>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31.601341621588503</v>
      </c>
      <c r="E64" s="110"/>
      <c r="F64" s="110">
        <v>31.38379195538716</v>
      </c>
      <c r="G64" s="110"/>
      <c r="H64" s="110"/>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1168.116146778372</v>
      </c>
      <c r="E65" s="110"/>
      <c r="F65" s="110">
        <v>1221.8255020235924</v>
      </c>
      <c r="G65" s="110"/>
      <c r="H65" s="110"/>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262.01964375481566</v>
      </c>
      <c r="E66" s="110"/>
      <c r="F66" s="110">
        <v>252.54993046237422</v>
      </c>
      <c r="G66" s="110"/>
      <c r="H66" s="110"/>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690.40151342359184</v>
      </c>
      <c r="E67" s="110"/>
      <c r="F67" s="110">
        <v>739.10845014702818</v>
      </c>
      <c r="G67" s="110"/>
      <c r="H67" s="110"/>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5099.8568080231762</v>
      </c>
      <c r="E68" s="108"/>
      <c r="F68" s="108">
        <v>5225.3709285142331</v>
      </c>
      <c r="G68" s="108"/>
      <c r="H68" s="108"/>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2832.2350742754302</v>
      </c>
      <c r="E69" s="110"/>
      <c r="F69" s="110">
        <v>2826.5225613229413</v>
      </c>
      <c r="G69" s="110"/>
      <c r="H69" s="110"/>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75.839846830684252</v>
      </c>
      <c r="E70" s="110"/>
      <c r="F70" s="110">
        <v>72.687428712038098</v>
      </c>
      <c r="G70" s="110"/>
      <c r="H70" s="110"/>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2253.2136563301779</v>
      </c>
      <c r="E71" s="110"/>
      <c r="F71" s="110">
        <v>2381.6216609364401</v>
      </c>
      <c r="G71" s="110"/>
      <c r="H71" s="110"/>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2085.2717229108298</v>
      </c>
      <c r="E72" s="110"/>
      <c r="F72" s="110">
        <v>2209.9521733396955</v>
      </c>
      <c r="G72" s="110"/>
      <c r="H72" s="110"/>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509.73668562843341</v>
      </c>
      <c r="E73" s="110"/>
      <c r="F73" s="110">
        <v>568.32435393903802</v>
      </c>
      <c r="G73" s="110"/>
      <c r="H73" s="110"/>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422.39769326874307</v>
      </c>
      <c r="E74" s="108"/>
      <c r="F74" s="108">
        <v>497.86180297536748</v>
      </c>
      <c r="G74" s="108"/>
      <c r="H74" s="108"/>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84.660642816372714</v>
      </c>
      <c r="E75" s="110"/>
      <c r="F75" s="110">
        <v>87.302538293276129</v>
      </c>
      <c r="G75" s="110"/>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46.501151209592777</v>
      </c>
      <c r="E76" s="110"/>
      <c r="F76" s="110">
        <v>45.235836551912591</v>
      </c>
      <c r="G76" s="110"/>
      <c r="H76" s="110"/>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235.05586401996263</v>
      </c>
      <c r="E77" s="110"/>
      <c r="F77" s="110">
        <v>229.01919999782481</v>
      </c>
      <c r="G77" s="110"/>
      <c r="H77" s="110"/>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268.96451846077207</v>
      </c>
      <c r="E78" s="110"/>
      <c r="F78" s="110">
        <v>264.45040804923508</v>
      </c>
      <c r="G78" s="110"/>
      <c r="H78" s="110"/>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0.73364788759564581</v>
      </c>
      <c r="E79" s="110"/>
      <c r="F79" s="110">
        <v>8.9318803164335829</v>
      </c>
      <c r="G79" s="110"/>
      <c r="H79" s="110"/>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1.6532538550485847</v>
      </c>
      <c r="E80" s="110"/>
      <c r="F80" s="110">
        <v>-1.2198653294778357</v>
      </c>
      <c r="G80" s="110"/>
      <c r="H80" s="110"/>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254.69180320613859</v>
      </c>
      <c r="E81" s="110"/>
      <c r="F81" s="110">
        <v>257.49289329543092</v>
      </c>
      <c r="G81" s="110"/>
      <c r="H81" s="110"/>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531.82009413932758</v>
      </c>
      <c r="E82" s="110"/>
      <c r="F82" s="110">
        <v>542.56881370033966</v>
      </c>
      <c r="G82" s="110"/>
      <c r="H82" s="110"/>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292.36637117629908</v>
      </c>
      <c r="E83" s="110"/>
      <c r="F83" s="110">
        <v>295.92714795132503</v>
      </c>
      <c r="G83" s="110"/>
      <c r="H83" s="110"/>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81.098886010392093</v>
      </c>
      <c r="E84" s="110"/>
      <c r="F84" s="110">
        <v>82.750304864371031</v>
      </c>
      <c r="G84" s="110"/>
      <c r="H84" s="110"/>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193.65281527199528</v>
      </c>
      <c r="E85" s="110"/>
      <c r="F85" s="110">
        <v>192.54676286378103</v>
      </c>
      <c r="G85" s="110"/>
      <c r="H85" s="110"/>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229.20319161370196</v>
      </c>
      <c r="E86" s="120"/>
      <c r="F86" s="120">
        <v>227.27559331296825</v>
      </c>
      <c r="G86" s="120"/>
      <c r="H86" s="120"/>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2486.616550184001</v>
      </c>
      <c r="E87" s="110"/>
      <c r="F87" s="110">
        <v>2803.4405286762835</v>
      </c>
      <c r="G87" s="110"/>
      <c r="H87" s="110"/>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1014.4795386537487</v>
      </c>
      <c r="E88" s="110"/>
      <c r="F88" s="110">
        <v>999.29161347684044</v>
      </c>
      <c r="G88" s="110"/>
      <c r="H88" s="110"/>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572.63909834586673</v>
      </c>
      <c r="E89" s="110"/>
      <c r="F89" s="110">
        <v>559.35894873792267</v>
      </c>
      <c r="G89" s="110"/>
      <c r="H89" s="110"/>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886.11852011978488</v>
      </c>
      <c r="E90" s="110"/>
      <c r="F90" s="110">
        <v>1000.8495961651664</v>
      </c>
      <c r="G90" s="110"/>
      <c r="H90" s="110"/>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114.74805020612837</v>
      </c>
      <c r="E91" s="110"/>
      <c r="F91" s="110">
        <v>116.2702138332973</v>
      </c>
      <c r="G91" s="110"/>
      <c r="H91" s="110"/>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624.55494883954225</v>
      </c>
      <c r="E92" s="110"/>
      <c r="F92" s="110">
        <v>660.98474250686195</v>
      </c>
      <c r="G92" s="110"/>
      <c r="H92" s="110"/>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139.85983782072449</v>
      </c>
      <c r="E93" s="110"/>
      <c r="F93" s="110">
        <v>138.79846051989401</v>
      </c>
      <c r="G93" s="110"/>
      <c r="H93" s="110"/>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4.8019454250624403</v>
      </c>
      <c r="E94" s="110"/>
      <c r="F94" s="110">
        <v>82.614370021738154</v>
      </c>
      <c r="G94" s="110"/>
      <c r="H94" s="110"/>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55.711920154054432</v>
      </c>
      <c r="E95" s="110"/>
      <c r="F95" s="110">
        <v>250.34790564634645</v>
      </c>
      <c r="G95" s="110"/>
      <c r="H95" s="110"/>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14.622588786117854</v>
      </c>
      <c r="E96" s="110"/>
      <c r="F96" s="110">
        <v>14.838228156824679</v>
      </c>
      <c r="G96" s="110"/>
      <c r="H96" s="110"/>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27.857598380476759</v>
      </c>
      <c r="E97" s="110"/>
      <c r="F97" s="110">
        <v>35.260864659252036</v>
      </c>
      <c r="G97" s="110"/>
      <c r="H97" s="110"/>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501.71549520168583</v>
      </c>
      <c r="E98" s="110"/>
      <c r="F98" s="110">
        <v>516.84641769069822</v>
      </c>
      <c r="G98" s="110"/>
      <c r="H98" s="110"/>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330.88942430442319</v>
      </c>
      <c r="E99" s="110"/>
      <c r="F99" s="110">
        <v>330.90852981281256</v>
      </c>
      <c r="G99" s="110"/>
      <c r="H99" s="110"/>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26.723963315619798</v>
      </c>
      <c r="E100" s="122"/>
      <c r="F100" s="122">
        <v>26.291394599856165</v>
      </c>
      <c r="G100" s="122"/>
      <c r="H100" s="122"/>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279.48051170670652</v>
      </c>
      <c r="E101" s="110"/>
      <c r="F101" s="110">
        <v>279.49001662649391</v>
      </c>
      <c r="G101" s="110"/>
      <c r="H101" s="110"/>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4.0487797405267765</v>
      </c>
      <c r="E102" s="110"/>
      <c r="F102" s="110">
        <v>4.3545236162828163</v>
      </c>
      <c r="G102" s="110"/>
      <c r="H102" s="110"/>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75.195419104972842</v>
      </c>
      <c r="E103" s="108"/>
      <c r="F103" s="108">
        <v>74.710572574034117</v>
      </c>
      <c r="G103" s="108"/>
      <c r="H103" s="108"/>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2232.4777843215356</v>
      </c>
      <c r="E104" s="110"/>
      <c r="F104" s="110">
        <v>2541.5024205619293</v>
      </c>
      <c r="G104" s="110"/>
      <c r="H104" s="110"/>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1139.9058947151027</v>
      </c>
      <c r="E105" s="110"/>
      <c r="F105" s="110">
        <v>1385.9699581142863</v>
      </c>
      <c r="G105" s="110"/>
      <c r="H105" s="110"/>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456.61406506915773</v>
      </c>
      <c r="E106" s="110"/>
      <c r="F106" s="110">
        <v>453.95785326541346</v>
      </c>
      <c r="G106" s="110"/>
      <c r="H106" s="110"/>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78.742537563248447</v>
      </c>
      <c r="E107" s="110"/>
      <c r="F107" s="110">
        <v>80.680014084258119</v>
      </c>
      <c r="G107" s="110"/>
      <c r="H107" s="110"/>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203.85887838483424</v>
      </c>
      <c r="E108" s="110"/>
      <c r="F108" s="110">
        <v>202.35034456131478</v>
      </c>
      <c r="G108" s="110"/>
      <c r="H108" s="110"/>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140.60225169560863</v>
      </c>
      <c r="E109" s="110"/>
      <c r="F109" s="110">
        <v>138.49764741228947</v>
      </c>
      <c r="G109" s="110"/>
      <c r="H109" s="110"/>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402.87785376858022</v>
      </c>
      <c r="E110" s="110"/>
      <c r="F110" s="110">
        <v>486.35440670062655</v>
      </c>
      <c r="G110" s="110"/>
      <c r="H110" s="110"/>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47.481877952492326</v>
      </c>
      <c r="E111" s="110"/>
      <c r="F111" s="110">
        <v>71.875653402177619</v>
      </c>
      <c r="G111" s="110"/>
      <c r="H111" s="110"/>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255.2692803493232</v>
      </c>
      <c r="E112" s="110"/>
      <c r="F112" s="110">
        <v>308.58805312321141</v>
      </c>
      <c r="G112" s="110"/>
      <c r="H112" s="110"/>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49.938638088980731</v>
      </c>
      <c r="E113" s="110"/>
      <c r="F113" s="110">
        <v>52.957571852147915</v>
      </c>
      <c r="G113" s="110"/>
      <c r="H113" s="110"/>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280.41394750847383</v>
      </c>
      <c r="E114" s="110"/>
      <c r="F114" s="110">
        <v>445.65767095855881</v>
      </c>
      <c r="G114" s="110"/>
      <c r="H114" s="110"/>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50.112198963514203</v>
      </c>
      <c r="E115" s="110"/>
      <c r="F115" s="110">
        <v>57.80532999443971</v>
      </c>
      <c r="G115" s="110"/>
      <c r="H115" s="110"/>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148.10250417873763</v>
      </c>
      <c r="E116" s="110"/>
      <c r="F116" s="110">
        <v>150.99015325467357</v>
      </c>
      <c r="G116" s="110"/>
      <c r="H116" s="110"/>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65.503244266363467</v>
      </c>
      <c r="E117" s="110"/>
      <c r="F117" s="110">
        <v>71.489369511931514</v>
      </c>
      <c r="G117" s="110"/>
      <c r="H117" s="110"/>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502.58595206565246</v>
      </c>
      <c r="E118" s="110"/>
      <c r="F118" s="110">
        <v>526.55305455746748</v>
      </c>
      <c r="G118" s="110"/>
      <c r="H118" s="110"/>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433.10514815936966</v>
      </c>
      <c r="E119" s="110"/>
      <c r="F119" s="110">
        <v>460.92655657562199</v>
      </c>
      <c r="G119" s="110"/>
      <c r="H119" s="110"/>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2.4805900048454066</v>
      </c>
      <c r="E120" s="110"/>
      <c r="F120" s="110">
        <v>3.2951318224023991</v>
      </c>
      <c r="G120" s="110"/>
      <c r="H120" s="110"/>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914.00543774900814</v>
      </c>
      <c r="E121" s="120"/>
      <c r="F121" s="120">
        <v>966.41694298186587</v>
      </c>
      <c r="G121" s="120"/>
      <c r="H121" s="120"/>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201.69036036434736</v>
      </c>
      <c r="E122" s="110"/>
      <c r="F122" s="110">
        <v>210.43780834804974</v>
      </c>
      <c r="G122" s="110"/>
      <c r="H122" s="110"/>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2.1433831831484249</v>
      </c>
      <c r="E123" s="110"/>
      <c r="F123" s="110">
        <v>2.901438742313815</v>
      </c>
      <c r="G123" s="110"/>
      <c r="H123" s="110"/>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42.192299661729351</v>
      </c>
      <c r="E124" s="110"/>
      <c r="F124" s="110">
        <v>45.585672666071211</v>
      </c>
      <c r="G124" s="110"/>
      <c r="H124" s="110"/>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43.106515539911058</v>
      </c>
      <c r="E125" s="110"/>
      <c r="F125" s="110">
        <v>47.780804896318919</v>
      </c>
      <c r="G125" s="110"/>
      <c r="H125" s="110"/>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154.22235479950572</v>
      </c>
      <c r="E126" s="110"/>
      <c r="F126" s="110">
        <v>157.37717398545078</v>
      </c>
      <c r="G126" s="110"/>
      <c r="H126" s="110"/>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15.189924050805281</v>
      </c>
      <c r="E127" s="108"/>
      <c r="F127" s="108">
        <v>14.912945418061836</v>
      </c>
      <c r="G127" s="108"/>
      <c r="H127" s="108"/>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457.77638108271577</v>
      </c>
      <c r="E128" s="110"/>
      <c r="F128" s="110">
        <v>484.16808392912736</v>
      </c>
      <c r="G128" s="110"/>
      <c r="H128" s="110"/>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151.55404784356713</v>
      </c>
      <c r="E129" s="110"/>
      <c r="F129" s="110">
        <v>168.59929605899075</v>
      </c>
      <c r="G129" s="110"/>
      <c r="H129" s="110"/>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20.976085592348117</v>
      </c>
      <c r="E130" s="110"/>
      <c r="F130" s="110">
        <v>26.55092016699906</v>
      </c>
      <c r="G130" s="110"/>
      <c r="H130" s="110"/>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127.71480356812563</v>
      </c>
      <c r="E131" s="110"/>
      <c r="F131" s="110">
        <v>139.30422949183833</v>
      </c>
      <c r="G131" s="110"/>
      <c r="H131" s="110"/>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100.19029852016519</v>
      </c>
      <c r="E132" s="110"/>
      <c r="F132" s="110">
        <v>112.36561157084341</v>
      </c>
      <c r="G132" s="110"/>
      <c r="H132" s="110"/>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8.7265545301147132</v>
      </c>
      <c r="E133" s="110"/>
      <c r="F133" s="110">
        <v>8.4825027563545703</v>
      </c>
      <c r="G133" s="110"/>
      <c r="H133" s="110"/>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52.004262142168997</v>
      </c>
      <c r="E134" s="110"/>
      <c r="F134" s="110">
        <v>53.258983132877361</v>
      </c>
      <c r="G134" s="110"/>
      <c r="H134" s="110"/>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243.94478789715032</v>
      </c>
      <c r="E135" s="110"/>
      <c r="F135" s="110">
        <v>252.30777910554085</v>
      </c>
      <c r="G135" s="110"/>
      <c r="H135" s="110"/>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156.71232072279395</v>
      </c>
      <c r="E136" s="110"/>
      <c r="F136" s="110">
        <v>157.54720469620281</v>
      </c>
      <c r="G136" s="110"/>
      <c r="H136" s="110"/>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144.4197114997271</v>
      </c>
      <c r="E137" s="110"/>
      <c r="F137" s="110">
        <v>145.22131725879009</v>
      </c>
      <c r="G137" s="110"/>
      <c r="H137" s="110"/>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10.273269015383883</v>
      </c>
      <c r="E138" s="108"/>
      <c r="F138" s="108">
        <v>10.002025631718402</v>
      </c>
      <c r="G138" s="108"/>
      <c r="H138" s="108"/>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230.35155826676288</v>
      </c>
      <c r="E139" s="110"/>
      <c r="F139" s="110">
        <v>231.70386399125596</v>
      </c>
      <c r="G139" s="110"/>
      <c r="H139" s="110"/>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c r="F140" s="117">
        <v>0</v>
      </c>
      <c r="G140" s="117"/>
      <c r="H140" s="117"/>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19.660889625723549</v>
      </c>
      <c r="E141" s="110"/>
      <c r="F141" s="110">
        <v>20.066954605457241</v>
      </c>
      <c r="G141" s="110"/>
      <c r="H141" s="110"/>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96.04604327731046</v>
      </c>
      <c r="E142" s="110"/>
      <c r="F142" s="110">
        <v>96.396768233744297</v>
      </c>
      <c r="G142" s="110"/>
      <c r="H142" s="110"/>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125.38684720345148</v>
      </c>
      <c r="E143" s="108"/>
      <c r="F143" s="108">
        <v>126.16270105074547</v>
      </c>
      <c r="G143" s="108"/>
      <c r="H143" s="108"/>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254.13876586246536</v>
      </c>
      <c r="E144" s="110"/>
      <c r="F144" s="110">
        <v>261.86710224546033</v>
      </c>
      <c r="G144" s="110"/>
      <c r="H144" s="110"/>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-57.439188445464218</v>
      </c>
      <c r="E145" s="110"/>
      <c r="F145" s="110">
        <v>-59.558276336950918</v>
      </c>
      <c r="G145" s="110"/>
      <c r="H145" s="110"/>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64.397765325725942</v>
      </c>
      <c r="E146" s="110"/>
      <c r="F146" s="110">
        <v>66.748521220871339</v>
      </c>
      <c r="G146" s="110"/>
      <c r="H146" s="110"/>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46.557193953568074</v>
      </c>
      <c r="E147" s="110"/>
      <c r="F147" s="110">
        <v>47.719655289141933</v>
      </c>
      <c r="G147" s="110"/>
      <c r="H147" s="110"/>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187.27068007040026</v>
      </c>
      <c r="E148" s="110"/>
      <c r="F148" s="110">
        <v>192.11882437229207</v>
      </c>
      <c r="G148" s="110"/>
      <c r="H148" s="110"/>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281744.30217669654</v>
      </c>
      <c r="E149" s="110"/>
      <c r="F149" s="110">
        <v>283712.94920698652</v>
      </c>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42067.1235380117</v>
      </c>
      <c r="E150" s="108"/>
      <c r="F150" s="108">
        <v>41320.443343397601</v>
      </c>
      <c r="G150" s="108"/>
      <c r="H150" s="108"/>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124.57948793017168</v>
      </c>
      <c r="E151" s="110"/>
      <c r="F151" s="110">
        <v>130.09516390623364</v>
      </c>
      <c r="G151" s="110"/>
      <c r="H151" s="110"/>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29313.721880771012</v>
      </c>
      <c r="E152" s="122"/>
      <c r="F152" s="122">
        <v>29413.240389495331</v>
      </c>
      <c r="G152" s="122"/>
      <c r="H152" s="122"/>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-12940.909090909092</v>
      </c>
      <c r="E153" s="110"/>
      <c r="F153" s="110">
        <v>-5835.1736599076485</v>
      </c>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3.7044452721245049</v>
      </c>
      <c r="E154" s="111"/>
      <c r="F154" s="111">
        <v>3.892705857238167</v>
      </c>
      <c r="G154" s="111"/>
      <c r="H154" s="111"/>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3.2888764477611243</v>
      </c>
      <c r="E155" s="111"/>
      <c r="F155" s="111">
        <v>3.3533884714755815</v>
      </c>
      <c r="G155" s="111"/>
      <c r="H155" s="111"/>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744.4983500653052</v>
      </c>
      <c r="E156" s="110"/>
      <c r="F156" s="110">
        <v>767.28757037030994</v>
      </c>
      <c r="G156" s="110"/>
      <c r="H156" s="110"/>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5.158206472759713</v>
      </c>
      <c r="E157" s="111"/>
      <c r="F157" s="111">
        <v>4.7604304998216502</v>
      </c>
      <c r="G157" s="111"/>
      <c r="H157" s="111"/>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381.07078662395452</v>
      </c>
      <c r="E158" s="110"/>
      <c r="F158" s="110">
        <v>383.37134451645176</v>
      </c>
      <c r="G158" s="110"/>
      <c r="H158" s="110"/>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330.90278605203764</v>
      </c>
      <c r="E159" s="110"/>
      <c r="F159" s="110">
        <v>332.4923970836341</v>
      </c>
      <c r="G159" s="110"/>
      <c r="H159" s="110"/>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95.71838258740172</v>
      </c>
      <c r="E160" s="110"/>
      <c r="F160" s="110">
        <v>91.636751212999926</v>
      </c>
      <c r="G160" s="110"/>
      <c r="H160" s="110"/>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116.15628195046338</v>
      </c>
      <c r="E161" s="110"/>
      <c r="F161" s="110">
        <v>122.69215971766228</v>
      </c>
      <c r="G161" s="110"/>
      <c r="H161" s="110"/>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160.37482964481015</v>
      </c>
      <c r="E162" s="110"/>
      <c r="F162" s="110">
        <v>171.67033047705667</v>
      </c>
      <c r="G162" s="110"/>
      <c r="H162" s="110"/>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317.84662813036527</v>
      </c>
      <c r="E163" s="110"/>
      <c r="F163" s="110">
        <v>333.12996806571203</v>
      </c>
      <c r="G163" s="110"/>
      <c r="H163" s="110"/>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16.581985527326619</v>
      </c>
      <c r="E164" s="122"/>
      <c r="F164" s="122">
        <v>18.976838464707104</v>
      </c>
      <c r="G164" s="122"/>
      <c r="H164" s="122"/>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298.60193850305308</v>
      </c>
      <c r="E165" s="110"/>
      <c r="F165" s="110">
        <v>306.63730180417173</v>
      </c>
      <c r="G165" s="110"/>
      <c r="H165" s="110"/>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44.181900416995745</v>
      </c>
      <c r="E166" s="111"/>
      <c r="F166" s="111">
        <v>45.578040172042364</v>
      </c>
      <c r="G166" s="111"/>
      <c r="H166" s="111"/>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68.702117635730403</v>
      </c>
      <c r="E167" s="111"/>
      <c r="F167" s="111">
        <v>68.329075954784628</v>
      </c>
      <c r="G167" s="111"/>
      <c r="H167" s="111"/>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109.8384189180728</v>
      </c>
      <c r="E168" s="114"/>
      <c r="F168" s="114">
        <v>107.46440837374706</v>
      </c>
      <c r="G168" s="114"/>
      <c r="H168" s="114"/>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8"/>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400</v>
      </c>
      <c r="B1" s="176"/>
      <c r="C1" s="176"/>
      <c r="D1" s="19">
        <v>158</v>
      </c>
      <c r="E1" s="19">
        <v>101</v>
      </c>
      <c r="F1" s="19">
        <v>102</v>
      </c>
      <c r="G1" s="19">
        <v>105</v>
      </c>
      <c r="H1" s="4" t="s">
        <v>155</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20</v>
      </c>
      <c r="E3" s="108">
        <v>35</v>
      </c>
      <c r="F3" s="108">
        <v>17</v>
      </c>
      <c r="G3" s="108">
        <v>1</v>
      </c>
      <c r="H3" s="108">
        <v>73</v>
      </c>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617.37699999999995</v>
      </c>
      <c r="E4" s="110">
        <v>1084.744857142857</v>
      </c>
      <c r="F4" s="110">
        <v>1334.7405882352939</v>
      </c>
      <c r="G4" s="110"/>
      <c r="H4" s="110">
        <v>1007.6342465753426</v>
      </c>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450.76750000000004</v>
      </c>
      <c r="E5" s="110">
        <v>611.47314285714288</v>
      </c>
      <c r="F5" s="110">
        <v>795.55823529411759</v>
      </c>
      <c r="G5" s="110"/>
      <c r="H5" s="110">
        <v>608.55479452054794</v>
      </c>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3.9675000000000002</v>
      </c>
      <c r="E6" s="111">
        <v>2.9834285714285715</v>
      </c>
      <c r="F6" s="111">
        <v>5.4917647058823533</v>
      </c>
      <c r="G6" s="111"/>
      <c r="H6" s="111">
        <v>3.7963013698630137</v>
      </c>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697.36886861674475</v>
      </c>
      <c r="E7" s="110">
        <v>634.98347340138196</v>
      </c>
      <c r="F7" s="110">
        <v>502.84941907636608</v>
      </c>
      <c r="G7" s="110"/>
      <c r="H7" s="110">
        <v>603.59791618235033</v>
      </c>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c r="H8" s="108">
        <v>0</v>
      </c>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1.3869159362917634</v>
      </c>
      <c r="E9" s="111">
        <v>1.4765025719017009</v>
      </c>
      <c r="F9" s="111">
        <v>1.8849664111863114</v>
      </c>
      <c r="G9" s="111"/>
      <c r="H9" s="111">
        <v>1.5804413701971114</v>
      </c>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8.5625</v>
      </c>
      <c r="E10" s="111">
        <v>16.016285714285711</v>
      </c>
      <c r="F10" s="111">
        <v>25.159411764705879</v>
      </c>
      <c r="G10" s="111"/>
      <c r="H10" s="111">
        <v>15.925068493150681</v>
      </c>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0.78150000000000008</v>
      </c>
      <c r="E11" s="111">
        <v>0.78514285714285714</v>
      </c>
      <c r="F11" s="111">
        <v>0.33529411764705885</v>
      </c>
      <c r="G11" s="111"/>
      <c r="H11" s="111">
        <v>0.68232876712328772</v>
      </c>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7.6760000000000002</v>
      </c>
      <c r="E12" s="114">
        <v>15.08885714285714</v>
      </c>
      <c r="F12" s="114">
        <v>24.606470588235293</v>
      </c>
      <c r="G12" s="114"/>
      <c r="H12" s="114">
        <v>15.095068493150679</v>
      </c>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78.24190081587102</v>
      </c>
      <c r="E13" s="111">
        <v>84.196257342411315</v>
      </c>
      <c r="F13" s="111">
        <v>84.405782308877846</v>
      </c>
      <c r="G13" s="111"/>
      <c r="H13" s="111">
        <v>83.287763417091156</v>
      </c>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21.41527786101523</v>
      </c>
      <c r="E14" s="111">
        <v>14.85252489920606</v>
      </c>
      <c r="F14" s="111">
        <v>15.468482749897644</v>
      </c>
      <c r="G14" s="111"/>
      <c r="H14" s="111">
        <v>16.068792628331931</v>
      </c>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32.764178127789023</v>
      </c>
      <c r="E15" s="111">
        <v>26.02526413716248</v>
      </c>
      <c r="F15" s="111">
        <v>32.678656658993887</v>
      </c>
      <c r="G15" s="111"/>
      <c r="H15" s="111">
        <v>29.105228169060045</v>
      </c>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0.67056239744078494</v>
      </c>
      <c r="E16" s="114">
        <v>0.67207435773607505</v>
      </c>
      <c r="F16" s="114">
        <v>0.75372339344162298</v>
      </c>
      <c r="G16" s="114"/>
      <c r="H16" s="114">
        <v>0.69655901663879438</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56.985482624692338</v>
      </c>
      <c r="E17" s="111">
        <v>53.549319560335192</v>
      </c>
      <c r="F17" s="111">
        <v>46.794401926485016</v>
      </c>
      <c r="G17" s="111"/>
      <c r="H17" s="111">
        <v>52.060621574538366</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39.514893486370447</v>
      </c>
      <c r="E18" s="111">
        <v>33.268219791990347</v>
      </c>
      <c r="F18" s="111">
        <v>17.265972508965046</v>
      </c>
      <c r="G18" s="111"/>
      <c r="H18" s="111">
        <v>29.289884113473093</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15.097456261097832</v>
      </c>
      <c r="E19" s="111">
        <v>14.42391252175714</v>
      </c>
      <c r="F19" s="111">
        <v>14.239195263595345</v>
      </c>
      <c r="G19" s="111"/>
      <c r="H19" s="111">
        <v>14.427589917260647</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24.706249584230967</v>
      </c>
      <c r="E20" s="111">
        <v>25.426648427296406</v>
      </c>
      <c r="F20" s="111">
        <v>19.388562935649041</v>
      </c>
      <c r="G20" s="111"/>
      <c r="H20" s="111">
        <v>23.490645855540656</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0.35708240810212027</v>
      </c>
      <c r="F21" s="111">
        <v>4.0564907372731529</v>
      </c>
      <c r="G21" s="111"/>
      <c r="H21" s="111">
        <v>1.439734374307202</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1.6712635796562292</v>
      </c>
      <c r="E22" s="111">
        <v>3.2234360750491984</v>
      </c>
      <c r="F22" s="111">
        <v>0.83904951821870544</v>
      </c>
      <c r="G22" s="111"/>
      <c r="H22" s="111">
        <v>2.210970608795324</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7.9541126123098285E-2</v>
      </c>
      <c r="G23" s="111"/>
      <c r="H23" s="111">
        <v>2.4576046711301338E-2</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11.928196048531118</v>
      </c>
      <c r="E24" s="111">
        <v>11.652355581828331</v>
      </c>
      <c r="F24" s="111">
        <v>17.941992059757737</v>
      </c>
      <c r="G24" s="111"/>
      <c r="H24" s="111">
        <v>13.614536492627272</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0.23538923657129987</v>
      </c>
      <c r="E25" s="114">
        <v>1.9192705767632441</v>
      </c>
      <c r="F25" s="114">
        <v>2.6883940374563484</v>
      </c>
      <c r="G25" s="114"/>
      <c r="H25" s="114">
        <v>1.8703673698668659</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49.633368266067578</v>
      </c>
      <c r="E26" s="111">
        <v>38.757237712515412</v>
      </c>
      <c r="F26" s="111">
        <v>43.39023357259552</v>
      </c>
      <c r="G26" s="111"/>
      <c r="H26" s="111">
        <v>41.941724342791268</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48.860744731339203</v>
      </c>
      <c r="E27" s="111">
        <v>38.723786791732721</v>
      </c>
      <c r="F27" s="111">
        <v>43.356298800515994</v>
      </c>
      <c r="G27" s="111"/>
      <c r="H27" s="111">
        <v>41.784296052193334</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153.24</v>
      </c>
      <c r="E28" s="111">
        <v>216.36285714285717</v>
      </c>
      <c r="F28" s="111">
        <v>286.61176470588231</v>
      </c>
      <c r="G28" s="111"/>
      <c r="H28" s="111">
        <v>213.99863013698629</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17.934999999999999</v>
      </c>
      <c r="E29" s="111">
        <v>13.2</v>
      </c>
      <c r="F29" s="111">
        <v>14.235294117647058</v>
      </c>
      <c r="G29" s="111"/>
      <c r="H29" s="111">
        <v>14.557534246575344</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31.4</v>
      </c>
      <c r="E30" s="111">
        <v>0</v>
      </c>
      <c r="F30" s="111">
        <v>0</v>
      </c>
      <c r="G30" s="111"/>
      <c r="H30" s="111">
        <v>8.6027397260273979</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15.335798516938945</v>
      </c>
      <c r="F31" s="111">
        <v>21.619975505264524</v>
      </c>
      <c r="G31" s="111"/>
      <c r="H31" s="111">
        <v>14.58468432093076</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217.38571428571427</v>
      </c>
      <c r="F32" s="111">
        <v>560.11176470588236</v>
      </c>
      <c r="G32" s="111"/>
      <c r="H32" s="111">
        <v>234.6630136986301</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64.385714285714286</v>
      </c>
      <c r="F33" s="111">
        <v>59.723529411764702</v>
      </c>
      <c r="G33" s="111"/>
      <c r="H33" s="111">
        <v>44.778082191780825</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0.68771932412282888</v>
      </c>
      <c r="F34" s="111">
        <v>16.840461177959678</v>
      </c>
      <c r="G34" s="111"/>
      <c r="H34" s="111">
        <v>5.5498230631086241</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49.633368266067578</v>
      </c>
      <c r="E35" s="114">
        <v>54.781545732808269</v>
      </c>
      <c r="F35" s="114">
        <v>81.851110967145431</v>
      </c>
      <c r="G35" s="114"/>
      <c r="H35" s="114">
        <v>62.076775520580583</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87.789704889297553</v>
      </c>
      <c r="E36" s="111">
        <v>88.178338435192629</v>
      </c>
      <c r="F36" s="111">
        <v>70.046114628768692</v>
      </c>
      <c r="G36" s="111"/>
      <c r="H36" s="111">
        <v>83.026246676779195</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94.2345804994535</v>
      </c>
      <c r="E37" s="111">
        <v>91.276973603029802</v>
      </c>
      <c r="F37" s="111">
        <v>80.846899901437041</v>
      </c>
      <c r="G37" s="111"/>
      <c r="H37" s="111">
        <v>90.005773831263468</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77.015550644667101</v>
      </c>
      <c r="E38" s="111">
        <v>84.27735439704189</v>
      </c>
      <c r="F38" s="111">
        <v>66.604749095214174</v>
      </c>
      <c r="G38" s="111"/>
      <c r="H38" s="111">
        <v>77.577027436150829</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44.067463111935908</v>
      </c>
      <c r="E39" s="111">
        <v>45.682891107751047</v>
      </c>
      <c r="F39" s="111">
        <v>41.06469036069327</v>
      </c>
      <c r="G39" s="111"/>
      <c r="H39" s="111">
        <v>44.161667332931678</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302.37707817474359</v>
      </c>
      <c r="F40" s="111">
        <v>413.35985481134685</v>
      </c>
      <c r="G40" s="111"/>
      <c r="H40" s="111">
        <v>398.99195164115537</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717.83588487446411</v>
      </c>
      <c r="E41" s="114">
        <v>795.5535418646341</v>
      </c>
      <c r="F41" s="114">
        <v>880.80366225839282</v>
      </c>
      <c r="G41" s="114"/>
      <c r="H41" s="114">
        <v>796.08795485212886</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16.978911781941733</v>
      </c>
      <c r="E42" s="111">
        <v>17.200462149895081</v>
      </c>
      <c r="F42" s="111">
        <v>15.79466886159301</v>
      </c>
      <c r="G42" s="111"/>
      <c r="H42" s="111">
        <v>16.846977071001668</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17.60662638429158</v>
      </c>
      <c r="E43" s="111">
        <v>17.935414608457755</v>
      </c>
      <c r="F43" s="111">
        <v>17.340590111965195</v>
      </c>
      <c r="G43" s="111"/>
      <c r="H43" s="111">
        <v>17.782366231054834</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15.075461076560154</v>
      </c>
      <c r="E44" s="111">
        <v>15.533223289226305</v>
      </c>
      <c r="F44" s="111">
        <v>15.181008781714564</v>
      </c>
      <c r="G44" s="111"/>
      <c r="H44" s="111">
        <v>15.36315046828032</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34.957302399037374</v>
      </c>
      <c r="E45" s="111">
        <v>35.927842220683289</v>
      </c>
      <c r="F45" s="111">
        <v>35.051454685243336</v>
      </c>
      <c r="G45" s="111"/>
      <c r="H45" s="111">
        <v>35.55629143502069</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23.971798920427421</v>
      </c>
      <c r="F46" s="111">
        <v>6.5494963566223747</v>
      </c>
      <c r="G46" s="111"/>
      <c r="H46" s="111">
        <v>8.0940027930323932</v>
      </c>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3.4454709866748563</v>
      </c>
      <c r="E47" s="114">
        <v>3.0017918533461883</v>
      </c>
      <c r="F47" s="114">
        <v>2.5825914862936097</v>
      </c>
      <c r="G47" s="114"/>
      <c r="H47" s="114">
        <v>2.9967908400572396</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1.108392064735056</v>
      </c>
      <c r="E48" s="117">
        <v>1.0754420484107385</v>
      </c>
      <c r="F48" s="117">
        <v>1.154461866841803</v>
      </c>
      <c r="G48" s="117"/>
      <c r="H48" s="117">
        <v>1.1054993310672838</v>
      </c>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8807.4350691725394</v>
      </c>
      <c r="E49" s="110">
        <v>9261.7438958363582</v>
      </c>
      <c r="F49" s="110">
        <v>9512.4012806830324</v>
      </c>
      <c r="G49" s="110"/>
      <c r="H49" s="110">
        <v>9247.4838527963948</v>
      </c>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571.45714285714291</v>
      </c>
      <c r="F50" s="110">
        <v>1671.5294117647059</v>
      </c>
      <c r="G50" s="110"/>
      <c r="H50" s="110">
        <v>663.2465753424658</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21.4</v>
      </c>
      <c r="E51" s="110">
        <v>39.057142857142857</v>
      </c>
      <c r="F51" s="110">
        <v>55.588235294117645</v>
      </c>
      <c r="G51" s="110"/>
      <c r="H51" s="110">
        <v>37.534246575342465</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26.019968937208787</v>
      </c>
      <c r="F52" s="117">
        <v>31.005614104205655</v>
      </c>
      <c r="G52" s="117"/>
      <c r="H52" s="117">
        <v>27.568526676456191</v>
      </c>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32.290820884964106</v>
      </c>
      <c r="E53" s="117">
        <v>33.152802749750172</v>
      </c>
      <c r="F53" s="117">
        <v>35.193229841989201</v>
      </c>
      <c r="G53" s="117"/>
      <c r="H53" s="117">
        <v>33.646087114684406</v>
      </c>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52.176916086034538</v>
      </c>
      <c r="F54" s="117">
        <v>29.166962699822381</v>
      </c>
      <c r="G54" s="117"/>
      <c r="H54" s="117">
        <v>47.313412969283277</v>
      </c>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116.69116544172792</v>
      </c>
      <c r="F55" s="118">
        <v>138.38700028153153</v>
      </c>
      <c r="G55" s="118"/>
      <c r="H55" s="118">
        <v>129.42447900530806</v>
      </c>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26.285478726936702</v>
      </c>
      <c r="E56" s="110">
        <v>17.573296366992952</v>
      </c>
      <c r="F56" s="110">
        <v>5.3957169029099736</v>
      </c>
      <c r="G56" s="110"/>
      <c r="H56" s="110">
        <v>15.565647461230904</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1912.2399279532606</v>
      </c>
      <c r="E57" s="110">
        <v>2142.9381813814284</v>
      </c>
      <c r="F57" s="110">
        <v>1779.5655379608907</v>
      </c>
      <c r="G57" s="110"/>
      <c r="H57" s="110">
        <v>1976.0673379800508</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614.11714398171625</v>
      </c>
      <c r="E58" s="110">
        <v>489.36579424733725</v>
      </c>
      <c r="F58" s="110">
        <v>727.65097778418294</v>
      </c>
      <c r="G58" s="110"/>
      <c r="H58" s="110">
        <v>582.37625633349785</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766.47016328758605</v>
      </c>
      <c r="E59" s="110">
        <v>584.57762417864171</v>
      </c>
      <c r="F59" s="110">
        <v>655.00244815141446</v>
      </c>
      <c r="G59" s="110"/>
      <c r="H59" s="110">
        <v>636.39085447671403</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1059.685168057767</v>
      </c>
      <c r="E60" s="110">
        <v>841.66077763645296</v>
      </c>
      <c r="F60" s="110">
        <v>966.66292062039827</v>
      </c>
      <c r="G60" s="110"/>
      <c r="H60" s="110">
        <v>915.58972392950795</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3762.8420721860389</v>
      </c>
      <c r="E61" s="110">
        <v>3589.7523762664932</v>
      </c>
      <c r="F61" s="110">
        <v>3743.6176846877943</v>
      </c>
      <c r="G61" s="110"/>
      <c r="H61" s="110">
        <v>3648.344433523253</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332.84249332255661</v>
      </c>
      <c r="E62" s="110">
        <v>286.53197447088945</v>
      </c>
      <c r="F62" s="110">
        <v>365.77894184329278</v>
      </c>
      <c r="G62" s="110"/>
      <c r="H62" s="110">
        <v>318.05366700517828</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328.00493053677093</v>
      </c>
      <c r="E63" s="110">
        <v>250.35111614133362</v>
      </c>
      <c r="F63" s="110">
        <v>272.88453054768524</v>
      </c>
      <c r="G63" s="110"/>
      <c r="H63" s="110">
        <v>269.91152475689017</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35.722554375525313</v>
      </c>
      <c r="F64" s="110">
        <v>41.967264844149057</v>
      </c>
      <c r="G64" s="110"/>
      <c r="H64" s="110">
        <v>31.38379195538716</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825.33152352614377</v>
      </c>
      <c r="E65" s="110">
        <v>1252.4079263405458</v>
      </c>
      <c r="F65" s="110">
        <v>1397.2850419491078</v>
      </c>
      <c r="G65" s="110"/>
      <c r="H65" s="110">
        <v>1221.8255020235924</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246.40932525831059</v>
      </c>
      <c r="E66" s="110">
        <v>268.72075513741618</v>
      </c>
      <c r="F66" s="110">
        <v>234.99040791799601</v>
      </c>
      <c r="G66" s="110"/>
      <c r="H66" s="110">
        <v>252.54993046237422</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462.70220626942699</v>
      </c>
      <c r="E67" s="110">
        <v>776.36115615864389</v>
      </c>
      <c r="F67" s="110">
        <v>826.29248512268759</v>
      </c>
      <c r="G67" s="110"/>
      <c r="H67" s="110">
        <v>739.10845014702818</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5037.5535531773949</v>
      </c>
      <c r="E68" s="108">
        <v>5145.9871933018094</v>
      </c>
      <c r="F68" s="108">
        <v>5534.1960698245402</v>
      </c>
      <c r="G68" s="108"/>
      <c r="H68" s="108">
        <v>5225.3709285142331</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2375.1460614826924</v>
      </c>
      <c r="E69" s="110">
        <v>2983.8692021586648</v>
      </c>
      <c r="F69" s="110">
        <v>2849.6572808375636</v>
      </c>
      <c r="G69" s="110"/>
      <c r="H69" s="110">
        <v>2826.5225613229413</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79.747544855088549</v>
      </c>
      <c r="E70" s="110">
        <v>55.233449235067006</v>
      </c>
      <c r="F70" s="110">
        <v>99.821467841955652</v>
      </c>
      <c r="G70" s="110"/>
      <c r="H70" s="110">
        <v>72.687428712038098</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2580.1425223161864</v>
      </c>
      <c r="E71" s="110">
        <v>2155.4968159727887</v>
      </c>
      <c r="F71" s="110">
        <v>2684.5387889869771</v>
      </c>
      <c r="G71" s="110"/>
      <c r="H71" s="110">
        <v>2381.6216609364401</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2434.7970526922772</v>
      </c>
      <c r="E72" s="110">
        <v>2002.9259019961776</v>
      </c>
      <c r="F72" s="110">
        <v>2463.5458575559301</v>
      </c>
      <c r="G72" s="110"/>
      <c r="H72" s="110">
        <v>2209.9521733396955</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683.82884364010977</v>
      </c>
      <c r="E73" s="110">
        <v>447.54663835366694</v>
      </c>
      <c r="F73" s="110">
        <v>710.62444828450919</v>
      </c>
      <c r="G73" s="110"/>
      <c r="H73" s="110">
        <v>568.32435393903802</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612.57246382680285</v>
      </c>
      <c r="E74" s="108">
        <v>337.70811674740111</v>
      </c>
      <c r="F74" s="108">
        <v>715.54582758755953</v>
      </c>
      <c r="G74" s="108"/>
      <c r="H74" s="108">
        <v>497.86180297536748</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63.819270883107087</v>
      </c>
      <c r="E75" s="110">
        <v>53.788053385562435</v>
      </c>
      <c r="F75" s="110">
        <v>158.28618823926573</v>
      </c>
      <c r="G75" s="110"/>
      <c r="H75" s="110">
        <v>87.302538293276129</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5.9555182651767078</v>
      </c>
      <c r="E76" s="110">
        <v>57.660827154351253</v>
      </c>
      <c r="F76" s="110">
        <v>46.360848263531274</v>
      </c>
      <c r="G76" s="110"/>
      <c r="H76" s="110">
        <v>45.235836551912591</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272.22466985326633</v>
      </c>
      <c r="E77" s="110">
        <v>227.96204611117247</v>
      </c>
      <c r="F77" s="110">
        <v>212.08615553848537</v>
      </c>
      <c r="G77" s="110"/>
      <c r="H77" s="110">
        <v>229.01919999782481</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298.11071679055101</v>
      </c>
      <c r="E78" s="110">
        <v>185.55581338811211</v>
      </c>
      <c r="F78" s="110">
        <v>385.09192577187287</v>
      </c>
      <c r="G78" s="110"/>
      <c r="H78" s="110">
        <v>264.45040804923508</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14.143546001875679</v>
      </c>
      <c r="E79" s="110">
        <v>-0.87183108496612916</v>
      </c>
      <c r="F79" s="110">
        <v>22.64581925811537</v>
      </c>
      <c r="G79" s="110"/>
      <c r="H79" s="110">
        <v>8.9318803164335829</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-79.540621046783414</v>
      </c>
      <c r="E80" s="110">
        <v>33.574188742737931</v>
      </c>
      <c r="F80" s="110">
        <v>-18.426845665978718</v>
      </c>
      <c r="G80" s="110"/>
      <c r="H80" s="110">
        <v>-1.2198653294778357</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123.82401676771245</v>
      </c>
      <c r="E81" s="110">
        <v>220.85996786077678</v>
      </c>
      <c r="F81" s="110">
        <v>396.6570283099735</v>
      </c>
      <c r="G81" s="110"/>
      <c r="H81" s="110">
        <v>257.49289329543092</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565.34167939524798</v>
      </c>
      <c r="E82" s="110">
        <v>404.26960177864083</v>
      </c>
      <c r="F82" s="110">
        <v>771.06893209916541</v>
      </c>
      <c r="G82" s="110"/>
      <c r="H82" s="110">
        <v>542.56881370033966</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310.31249949382635</v>
      </c>
      <c r="E83" s="110">
        <v>200.99122716678343</v>
      </c>
      <c r="F83" s="110">
        <v>454.77014921163362</v>
      </c>
      <c r="G83" s="110"/>
      <c r="H83" s="110">
        <v>295.92714795132503</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127.80229908143647</v>
      </c>
      <c r="E84" s="110">
        <v>82.406185312306505</v>
      </c>
      <c r="F84" s="110">
        <v>62.60965448672777</v>
      </c>
      <c r="G84" s="110"/>
      <c r="H84" s="110">
        <v>82.750304864371031</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107.79985325012109</v>
      </c>
      <c r="E85" s="110">
        <v>135.69895435582353</v>
      </c>
      <c r="F85" s="110">
        <v>335.54720260689567</v>
      </c>
      <c r="G85" s="110"/>
      <c r="H85" s="110">
        <v>192.54676286378103</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127.37549341812216</v>
      </c>
      <c r="E86" s="120">
        <v>176.17193457210612</v>
      </c>
      <c r="F86" s="120">
        <v>369.75733112272536</v>
      </c>
      <c r="G86" s="120"/>
      <c r="H86" s="120">
        <v>227.27559331296825</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2531.1896134776644</v>
      </c>
      <c r="E87" s="110">
        <v>2506.3512762843247</v>
      </c>
      <c r="F87" s="110">
        <v>3464.2061753352386</v>
      </c>
      <c r="G87" s="110"/>
      <c r="H87" s="110">
        <v>2803.4405286762835</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1045.7125872845927</v>
      </c>
      <c r="E88" s="110">
        <v>1108.1002326551052</v>
      </c>
      <c r="F88" s="110">
        <v>787.93693773498194</v>
      </c>
      <c r="G88" s="110"/>
      <c r="H88" s="110">
        <v>999.29161347684044</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650.90001733138752</v>
      </c>
      <c r="E89" s="110">
        <v>636.34550534200685</v>
      </c>
      <c r="F89" s="110">
        <v>376.40105435777571</v>
      </c>
      <c r="G89" s="110"/>
      <c r="H89" s="110">
        <v>559.35894873792267</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818.14272316591007</v>
      </c>
      <c r="E90" s="110">
        <v>873.70436286926736</v>
      </c>
      <c r="F90" s="110">
        <v>1321.8898230499958</v>
      </c>
      <c r="G90" s="110"/>
      <c r="H90" s="110">
        <v>1000.8495961651664</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105.90571077315806</v>
      </c>
      <c r="E91" s="110">
        <v>115.15168675609566</v>
      </c>
      <c r="F91" s="110">
        <v>125.48686481929295</v>
      </c>
      <c r="G91" s="110"/>
      <c r="H91" s="110">
        <v>116.2702138332973</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705.99350153957801</v>
      </c>
      <c r="E92" s="110">
        <v>612.68961996856683</v>
      </c>
      <c r="F92" s="110">
        <v>719.020968604166</v>
      </c>
      <c r="G92" s="110"/>
      <c r="H92" s="110">
        <v>660.98474250686195</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134.70509325826984</v>
      </c>
      <c r="F93" s="110">
        <v>224.56079811058243</v>
      </c>
      <c r="G93" s="110"/>
      <c r="H93" s="110">
        <v>138.79846051989401</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9.9874440520180272</v>
      </c>
      <c r="F94" s="110">
        <v>251.1043564755258</v>
      </c>
      <c r="G94" s="110"/>
      <c r="H94" s="110">
        <v>82.614370021738154</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31.342113489812547</v>
      </c>
      <c r="E95" s="110">
        <v>45.256593584745545</v>
      </c>
      <c r="F95" s="110">
        <v>718.39841978547065</v>
      </c>
      <c r="G95" s="110"/>
      <c r="H95" s="110">
        <v>250.34790564634645</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16.397031311500104</v>
      </c>
      <c r="E96" s="110">
        <v>10.16386473501208</v>
      </c>
      <c r="F96" s="110">
        <v>21.784184545223376</v>
      </c>
      <c r="G96" s="110"/>
      <c r="H96" s="110">
        <v>14.838228156824679</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20.577378166015258</v>
      </c>
      <c r="E97" s="110">
        <v>15.436230297210118</v>
      </c>
      <c r="F97" s="110">
        <v>77.210024067245513</v>
      </c>
      <c r="G97" s="110"/>
      <c r="H97" s="110">
        <v>35.260864659252036</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613.37723951491557</v>
      </c>
      <c r="E98" s="110">
        <v>463.5228244587866</v>
      </c>
      <c r="F98" s="110">
        <v>557.69713348132427</v>
      </c>
      <c r="G98" s="110"/>
      <c r="H98" s="110">
        <v>516.84641769069822</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335.43855699191909</v>
      </c>
      <c r="E99" s="110">
        <v>322.60115413578501</v>
      </c>
      <c r="F99" s="110">
        <v>342.69778793764294</v>
      </c>
      <c r="G99" s="110"/>
      <c r="H99" s="110">
        <v>330.90852981281256</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29.109846981665985</v>
      </c>
      <c r="E100" s="122">
        <v>26.045808797170743</v>
      </c>
      <c r="F100" s="122">
        <v>25.361218020333542</v>
      </c>
      <c r="G100" s="122"/>
      <c r="H100" s="122">
        <v>26.291394599856165</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287.81295707485054</v>
      </c>
      <c r="E101" s="110">
        <v>279.03617624895077</v>
      </c>
      <c r="F101" s="110">
        <v>275.35061891295032</v>
      </c>
      <c r="G101" s="110"/>
      <c r="H101" s="110">
        <v>279.49001662649391</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5.350620447473748</v>
      </c>
      <c r="E102" s="110">
        <v>1.8071399014962575</v>
      </c>
      <c r="F102" s="110">
        <v>8.180924339120315</v>
      </c>
      <c r="G102" s="110"/>
      <c r="H102" s="110">
        <v>4.3545236162828163</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177.79930253313617</v>
      </c>
      <c r="E103" s="108">
        <v>50.850377718842125</v>
      </c>
      <c r="F103" s="108">
        <v>60.247045140738969</v>
      </c>
      <c r="G103" s="108"/>
      <c r="H103" s="108">
        <v>74.710572574034117</v>
      </c>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2186.7797958135793</v>
      </c>
      <c r="E104" s="110">
        <v>2248.9172832479112</v>
      </c>
      <c r="F104" s="110">
        <v>3253.1049655385782</v>
      </c>
      <c r="G104" s="110"/>
      <c r="H104" s="110">
        <v>2541.5024205619293</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1081.932838443933</v>
      </c>
      <c r="E105" s="110">
        <v>1147.1801268869813</v>
      </c>
      <c r="F105" s="110">
        <v>1967.5000517835811</v>
      </c>
      <c r="G105" s="110"/>
      <c r="H105" s="110">
        <v>1385.9699581142863</v>
      </c>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428.99346752470535</v>
      </c>
      <c r="E106" s="110">
        <v>471.69011699130311</v>
      </c>
      <c r="F106" s="110">
        <v>439.96427593993815</v>
      </c>
      <c r="G106" s="110"/>
      <c r="H106" s="110">
        <v>453.95785326541346</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64.241460242283082</v>
      </c>
      <c r="E107" s="110">
        <v>77.138323771725666</v>
      </c>
      <c r="F107" s="110">
        <v>96.053870789609277</v>
      </c>
      <c r="G107" s="110"/>
      <c r="H107" s="110">
        <v>80.680014084258119</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187.55484898206447</v>
      </c>
      <c r="E108" s="110">
        <v>215.92685258179216</v>
      </c>
      <c r="F108" s="110">
        <v>188.9504856418454</v>
      </c>
      <c r="G108" s="110"/>
      <c r="H108" s="110">
        <v>202.35034456131478</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151.71021920155758</v>
      </c>
      <c r="E109" s="110">
        <v>146.39007935243234</v>
      </c>
      <c r="F109" s="110">
        <v>118.02068610820611</v>
      </c>
      <c r="G109" s="110"/>
      <c r="H109" s="110">
        <v>138.49764741228947</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351.25992707859223</v>
      </c>
      <c r="E110" s="110">
        <v>391.69903548089133</v>
      </c>
      <c r="F110" s="110">
        <v>726.24123039550773</v>
      </c>
      <c r="G110" s="110"/>
      <c r="H110" s="110">
        <v>486.35440670062655</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26.484627707219417</v>
      </c>
      <c r="E111" s="110">
        <v>40.259210394965827</v>
      </c>
      <c r="F111" s="110">
        <v>151.22898963843605</v>
      </c>
      <c r="G111" s="110"/>
      <c r="H111" s="110">
        <v>71.875653402177619</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202.49871634349839</v>
      </c>
      <c r="E112" s="110">
        <v>251.10152301778936</v>
      </c>
      <c r="F112" s="110">
        <v>468.52259020148887</v>
      </c>
      <c r="G112" s="110"/>
      <c r="H112" s="110">
        <v>308.58805312321141</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44.999975703662436</v>
      </c>
      <c r="E113" s="110">
        <v>51.227530265840009</v>
      </c>
      <c r="F113" s="110">
        <v>60.627687512753091</v>
      </c>
      <c r="G113" s="110"/>
      <c r="H113" s="110">
        <v>52.957571852147915</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301.67968680401117</v>
      </c>
      <c r="E114" s="110">
        <v>283.7909217361713</v>
      </c>
      <c r="F114" s="110">
        <v>801.29441323473748</v>
      </c>
      <c r="G114" s="110"/>
      <c r="H114" s="110">
        <v>445.65767095855881</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44.931783982882422</v>
      </c>
      <c r="E115" s="110">
        <v>49.550085115472854</v>
      </c>
      <c r="F115" s="110">
        <v>79.399566075628726</v>
      </c>
      <c r="G115" s="110"/>
      <c r="H115" s="110">
        <v>57.80532999443971</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151.38570111941328</v>
      </c>
      <c r="E116" s="110">
        <v>145.65526534613673</v>
      </c>
      <c r="F116" s="110">
        <v>160.75928391460957</v>
      </c>
      <c r="G116" s="110"/>
      <c r="H116" s="110">
        <v>150.99015325467357</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84.262938204695033</v>
      </c>
      <c r="E117" s="110">
        <v>76.808555639285302</v>
      </c>
      <c r="F117" s="110">
        <v>56.400913330151404</v>
      </c>
      <c r="G117" s="110"/>
      <c r="H117" s="110">
        <v>71.489369511931514</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553.74260783929435</v>
      </c>
      <c r="E118" s="110">
        <v>497.47224297906007</v>
      </c>
      <c r="F118" s="110">
        <v>564.38915867767219</v>
      </c>
      <c r="G118" s="110"/>
      <c r="H118" s="110">
        <v>526.55305455746748</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373.02993146813054</v>
      </c>
      <c r="E119" s="110">
        <v>447.52274860158042</v>
      </c>
      <c r="F119" s="110">
        <v>539.28716705912018</v>
      </c>
      <c r="G119" s="110"/>
      <c r="H119" s="110">
        <v>460.92655657562199</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4.048093790342044</v>
      </c>
      <c r="E120" s="110">
        <v>2.698962521008891</v>
      </c>
      <c r="F120" s="110">
        <v>3.9632288098282156</v>
      </c>
      <c r="G120" s="110"/>
      <c r="H120" s="110">
        <v>3.2951318224023991</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918.88100787687279</v>
      </c>
      <c r="E121" s="120">
        <v>930.19751583453353</v>
      </c>
      <c r="F121" s="120">
        <v>1063.7649351559394</v>
      </c>
      <c r="G121" s="120"/>
      <c r="H121" s="120">
        <v>966.41694298186587</v>
      </c>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233.27140466846029</v>
      </c>
      <c r="E122" s="110">
        <v>191.54642553206065</v>
      </c>
      <c r="F122" s="110">
        <v>230.40476250287017</v>
      </c>
      <c r="G122" s="110"/>
      <c r="H122" s="110">
        <v>210.43780834804974</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5.9260387089250175</v>
      </c>
      <c r="E123" s="110">
        <v>1.3665359622420759</v>
      </c>
      <c r="F123" s="110">
        <v>3.8944778430177451</v>
      </c>
      <c r="G123" s="110"/>
      <c r="H123" s="110">
        <v>2.901438742313815</v>
      </c>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54.259633902785495</v>
      </c>
      <c r="E124" s="110">
        <v>38.749546634666174</v>
      </c>
      <c r="F124" s="110">
        <v>52.813038356428819</v>
      </c>
      <c r="G124" s="110"/>
      <c r="H124" s="110">
        <v>45.585672666071211</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52.449718729398732</v>
      </c>
      <c r="E125" s="110">
        <v>40.786233602793239</v>
      </c>
      <c r="F125" s="110">
        <v>57.506217335027436</v>
      </c>
      <c r="G125" s="110"/>
      <c r="H125" s="110">
        <v>47.780804896318919</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169.78985287757726</v>
      </c>
      <c r="E126" s="110">
        <v>147.9295855483594</v>
      </c>
      <c r="F126" s="110">
        <v>166.53630425652221</v>
      </c>
      <c r="G126" s="110"/>
      <c r="H126" s="110">
        <v>157.37717398545078</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17.740537791333335</v>
      </c>
      <c r="E127" s="108">
        <v>15.315359214161489</v>
      </c>
      <c r="F127" s="108">
        <v>13.023107816940858</v>
      </c>
      <c r="G127" s="108"/>
      <c r="H127" s="108">
        <v>14.912945418061836</v>
      </c>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498.54554024526345</v>
      </c>
      <c r="E128" s="110">
        <v>462.66803490590422</v>
      </c>
      <c r="F128" s="110">
        <v>515.91289605074178</v>
      </c>
      <c r="G128" s="110"/>
      <c r="H128" s="110">
        <v>484.16808392912736</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169.15474661349549</v>
      </c>
      <c r="E129" s="110">
        <v>146.53333884702843</v>
      </c>
      <c r="F129" s="110">
        <v>207.96717934615191</v>
      </c>
      <c r="G129" s="110"/>
      <c r="H129" s="110">
        <v>168.59929605899075</v>
      </c>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28.439673003691425</v>
      </c>
      <c r="E130" s="110">
        <v>21.956446901140943</v>
      </c>
      <c r="F130" s="110">
        <v>33.850155504991278</v>
      </c>
      <c r="G130" s="110"/>
      <c r="H130" s="110">
        <v>26.55092016699906</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140.24388663652843</v>
      </c>
      <c r="E131" s="110">
        <v>119.43445818858788</v>
      </c>
      <c r="F131" s="110">
        <v>174.08189914850166</v>
      </c>
      <c r="G131" s="110"/>
      <c r="H131" s="110">
        <v>139.30422949183833</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90.345283351987533</v>
      </c>
      <c r="E132" s="110">
        <v>97.951354986175829</v>
      </c>
      <c r="F132" s="110">
        <v>149.98349536085226</v>
      </c>
      <c r="G132" s="110"/>
      <c r="H132" s="110">
        <v>112.36561157084341</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21.32611030213306</v>
      </c>
      <c r="E133" s="110">
        <v>3.680233429480587</v>
      </c>
      <c r="F133" s="110">
        <v>9.7353572560255177</v>
      </c>
      <c r="G133" s="110"/>
      <c r="H133" s="110">
        <v>8.4825027563545703</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55.663719250960114</v>
      </c>
      <c r="E134" s="110">
        <v>52.578315322075746</v>
      </c>
      <c r="F134" s="110">
        <v>53.453612268345609</v>
      </c>
      <c r="G134" s="110"/>
      <c r="H134" s="110">
        <v>53.258983132877361</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257.45881365842916</v>
      </c>
      <c r="E135" s="110">
        <v>258.27695624013762</v>
      </c>
      <c r="F135" s="110">
        <v>239.75427699323819</v>
      </c>
      <c r="G135" s="110"/>
      <c r="H135" s="110">
        <v>252.30777910554085</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180.53847163078638</v>
      </c>
      <c r="E136" s="110">
        <v>168.84784229708268</v>
      </c>
      <c r="F136" s="110">
        <v>125.27730658391873</v>
      </c>
      <c r="G136" s="110"/>
      <c r="H136" s="110">
        <v>157.54720469620281</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171.58818679672228</v>
      </c>
      <c r="E137" s="110">
        <v>152.23132128239772</v>
      </c>
      <c r="F137" s="110">
        <v>118.18039989264274</v>
      </c>
      <c r="G137" s="110"/>
      <c r="H137" s="110">
        <v>145.22131725879009</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16.268179734586809</v>
      </c>
      <c r="E138" s="108">
        <v>5.2795035145855245</v>
      </c>
      <c r="F138" s="108">
        <v>14.737739300740969</v>
      </c>
      <c r="G138" s="108"/>
      <c r="H138" s="108">
        <v>10.002025631718402</v>
      </c>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233.53364960671581</v>
      </c>
      <c r="E139" s="110">
        <v>261.75908992506322</v>
      </c>
      <c r="F139" s="110">
        <v>185.35899362478807</v>
      </c>
      <c r="G139" s="110"/>
      <c r="H139" s="110">
        <v>231.70386399125596</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37.615346862613933</v>
      </c>
      <c r="E141" s="110">
        <v>21.412197786075836</v>
      </c>
      <c r="F141" s="110">
        <v>7.234011984703792</v>
      </c>
      <c r="G141" s="110"/>
      <c r="H141" s="110">
        <v>20.066954605457241</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72.983201512204062</v>
      </c>
      <c r="E142" s="110">
        <v>115.5519652152567</v>
      </c>
      <c r="F142" s="110">
        <v>78.784288993807579</v>
      </c>
      <c r="G142" s="110"/>
      <c r="H142" s="110">
        <v>96.396768233744297</v>
      </c>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89.184916185734181</v>
      </c>
      <c r="E143" s="108">
        <v>144.98455094245998</v>
      </c>
      <c r="F143" s="108">
        <v>116.23749999449113</v>
      </c>
      <c r="G143" s="108"/>
      <c r="H143" s="108">
        <v>126.16270105074547</v>
      </c>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344.40973667629345</v>
      </c>
      <c r="E144" s="110">
        <v>257.43394035779846</v>
      </c>
      <c r="F144" s="110">
        <v>210.87115848464057</v>
      </c>
      <c r="G144" s="110"/>
      <c r="H144" s="110">
        <v>261.86710224546033</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-66.939082602688472</v>
      </c>
      <c r="E145" s="110">
        <v>-55.147846485032566</v>
      </c>
      <c r="F145" s="110">
        <v>-63.947610000445131</v>
      </c>
      <c r="G145" s="110"/>
      <c r="H145" s="110">
        <v>-59.558276336950918</v>
      </c>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72.90318557380661</v>
      </c>
      <c r="E146" s="110">
        <v>66.324905369452267</v>
      </c>
      <c r="F146" s="110">
        <v>65.292925393301815</v>
      </c>
      <c r="G146" s="110"/>
      <c r="H146" s="110">
        <v>66.748521220871339</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30.131184025320024</v>
      </c>
      <c r="E147" s="110">
        <v>52.125437265432012</v>
      </c>
      <c r="F147" s="110">
        <v>50.983910070209731</v>
      </c>
      <c r="G147" s="110"/>
      <c r="H147" s="110">
        <v>47.719655289141933</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267.93312676047213</v>
      </c>
      <c r="E148" s="110">
        <v>196.5070917269025</v>
      </c>
      <c r="F148" s="110">
        <v>128.84786160254097</v>
      </c>
      <c r="G148" s="110"/>
      <c r="H148" s="110">
        <v>192.11882437229207</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211664.42738323734</v>
      </c>
      <c r="E149" s="110">
        <v>271492.06695778749</v>
      </c>
      <c r="F149" s="110">
        <v>512918.24561403506</v>
      </c>
      <c r="G149" s="110"/>
      <c r="H149" s="110">
        <v>283712.94920698652</v>
      </c>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46214.989781021897</v>
      </c>
      <c r="E150" s="108">
        <v>43618.606061687213</v>
      </c>
      <c r="F150" s="108">
        <v>35445.460709359148</v>
      </c>
      <c r="G150" s="108"/>
      <c r="H150" s="108">
        <v>41320.443343397601</v>
      </c>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104.89789869075136</v>
      </c>
      <c r="E151" s="110">
        <v>147.73773003105143</v>
      </c>
      <c r="F151" s="110">
        <v>98.212518934060341</v>
      </c>
      <c r="G151" s="110"/>
      <c r="H151" s="110">
        <v>130.09516390623364</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28029.306160583939</v>
      </c>
      <c r="E152" s="122">
        <v>30496.115364718058</v>
      </c>
      <c r="F152" s="122">
        <v>27653.659126510956</v>
      </c>
      <c r="G152" s="122"/>
      <c r="H152" s="122">
        <v>29413.240389495331</v>
      </c>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5066.2827895073569</v>
      </c>
      <c r="E153" s="110">
        <v>-8006.2227074235807</v>
      </c>
      <c r="F153" s="110">
        <v>-96410.526315789466</v>
      </c>
      <c r="G153" s="110"/>
      <c r="H153" s="110">
        <v>-5835.1736599076485</v>
      </c>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2.8327753361886336</v>
      </c>
      <c r="E154" s="111">
        <v>4.2336149370617866</v>
      </c>
      <c r="F154" s="111">
        <v>3.1926122330969005</v>
      </c>
      <c r="G154" s="111"/>
      <c r="H154" s="111">
        <v>3.892705857238167</v>
      </c>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2.7737947480726879</v>
      </c>
      <c r="E155" s="111">
        <v>3.7124952481897311</v>
      </c>
      <c r="F155" s="111">
        <v>2.7860776531964291</v>
      </c>
      <c r="G155" s="111"/>
      <c r="H155" s="111">
        <v>3.3533884714755815</v>
      </c>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694.09104971516604</v>
      </c>
      <c r="E156" s="110">
        <v>798.39456651689272</v>
      </c>
      <c r="F156" s="110">
        <v>746.28390006606276</v>
      </c>
      <c r="G156" s="110"/>
      <c r="H156" s="110">
        <v>767.28757037030994</v>
      </c>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4.4460427510830707</v>
      </c>
      <c r="E157" s="111">
        <v>5.9969205944077544</v>
      </c>
      <c r="F157" s="111">
        <v>2.8881353197863695</v>
      </c>
      <c r="G157" s="111"/>
      <c r="H157" s="111">
        <v>4.7604304998216502</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726.73901036157815</v>
      </c>
      <c r="E158" s="110">
        <v>333.71865984548845</v>
      </c>
      <c r="F158" s="110">
        <v>265.18221870828398</v>
      </c>
      <c r="G158" s="110"/>
      <c r="H158" s="110">
        <v>383.37134451645176</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635.14141278343709</v>
      </c>
      <c r="E159" s="110">
        <v>282.92135583166765</v>
      </c>
      <c r="F159" s="110">
        <v>256.17831003953626</v>
      </c>
      <c r="G159" s="110"/>
      <c r="H159" s="110">
        <v>332.4923970836341</v>
      </c>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463.30386457545393</v>
      </c>
      <c r="E160" s="110">
        <v>17.067766034251111</v>
      </c>
      <c r="F160" s="110">
        <v>14.588073734530484</v>
      </c>
      <c r="G160" s="110"/>
      <c r="H160" s="110">
        <v>91.636751212999926</v>
      </c>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106.88145168997227</v>
      </c>
      <c r="E161" s="110">
        <v>130.46341114579414</v>
      </c>
      <c r="F161" s="110">
        <v>103.12283638283537</v>
      </c>
      <c r="G161" s="110"/>
      <c r="H161" s="110">
        <v>122.69215971766228</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161.24264428380067</v>
      </c>
      <c r="E162" s="110">
        <v>171.93796987678738</v>
      </c>
      <c r="F162" s="110">
        <v>162.3044618936749</v>
      </c>
      <c r="G162" s="110"/>
      <c r="H162" s="110">
        <v>171.67033047705667</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340.15293734622446</v>
      </c>
      <c r="E163" s="110">
        <v>322.0097839992394</v>
      </c>
      <c r="F163" s="110">
        <v>333.52764295683812</v>
      </c>
      <c r="G163" s="110"/>
      <c r="H163" s="110">
        <v>333.12996806571203</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-35.232928988284307</v>
      </c>
      <c r="E164" s="122">
        <v>33.865343450085831</v>
      </c>
      <c r="F164" s="122">
        <v>25.919511127740623</v>
      </c>
      <c r="G164" s="122"/>
      <c r="H164" s="122">
        <v>18.976838464707104</v>
      </c>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244.49121039494509</v>
      </c>
      <c r="E165" s="110">
        <v>331.29826184274543</v>
      </c>
      <c r="F165" s="110">
        <v>305.36261948234932</v>
      </c>
      <c r="G165" s="110"/>
      <c r="H165" s="110">
        <v>306.63730180417173</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51.218165625034061</v>
      </c>
      <c r="E166" s="111">
        <v>41.886944817477513</v>
      </c>
      <c r="F166" s="111">
        <v>48.508198031228936</v>
      </c>
      <c r="G166" s="111"/>
      <c r="H166" s="111">
        <v>45.578040172042364</v>
      </c>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49.0963658484809</v>
      </c>
      <c r="E167" s="111">
        <v>74.940917931178305</v>
      </c>
      <c r="F167" s="111">
        <v>69.217224105768267</v>
      </c>
      <c r="G167" s="111"/>
      <c r="H167" s="111">
        <v>68.329075954784628</v>
      </c>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91.197044246993713</v>
      </c>
      <c r="E168" s="114">
        <v>114.80567726989418</v>
      </c>
      <c r="F168" s="114">
        <v>105.52654523807252</v>
      </c>
      <c r="G168" s="114"/>
      <c r="H168" s="114">
        <v>107.46440837374706</v>
      </c>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1"/>
  <dimension ref="A1:IJ491"/>
  <sheetViews>
    <sheetView showRowColHeaders="0" showZeros="0" view="pageBreakPreview" zoomScale="106" zoomScaleNormal="100" zoomScaleSheetLayoutView="106" workbookViewId="0">
      <pane xSplit="2" ySplit="3" topLeftCell="C127"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401</v>
      </c>
      <c r="B1" s="176"/>
      <c r="C1" s="176"/>
      <c r="D1" s="19" t="s">
        <v>140</v>
      </c>
      <c r="E1" s="19" t="s">
        <v>141</v>
      </c>
      <c r="F1" s="19" t="s">
        <v>17</v>
      </c>
      <c r="G1" s="19" t="s">
        <v>3</v>
      </c>
      <c r="H1" s="4" t="s">
        <v>3</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c r="H2" s="105"/>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51</v>
      </c>
      <c r="E3" s="108">
        <v>5</v>
      </c>
      <c r="F3" s="108">
        <v>56</v>
      </c>
      <c r="G3" s="108"/>
      <c r="H3" s="108"/>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474.2617647058824</v>
      </c>
      <c r="E4" s="110">
        <v>266.346</v>
      </c>
      <c r="F4" s="110">
        <v>455.69785714285723</v>
      </c>
      <c r="G4" s="110"/>
      <c r="H4" s="110"/>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319.59686274509801</v>
      </c>
      <c r="E5" s="110">
        <v>239.59800000000001</v>
      </c>
      <c r="F5" s="110">
        <v>312.45410714285708</v>
      </c>
      <c r="G5" s="110"/>
      <c r="H5" s="110"/>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5.2186274509803932</v>
      </c>
      <c r="E6" s="111">
        <v>0</v>
      </c>
      <c r="F6" s="111">
        <v>4.7526785714285724</v>
      </c>
      <c r="G6" s="111"/>
      <c r="H6" s="111"/>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577.3931001122487</v>
      </c>
      <c r="E7" s="110">
        <v>551.99552461835356</v>
      </c>
      <c r="F7" s="110">
        <v>576.06771090493851</v>
      </c>
      <c r="G7" s="110"/>
      <c r="H7" s="110"/>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c r="H8" s="108"/>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2.019650767860059</v>
      </c>
      <c r="E9" s="111">
        <v>0.86729291973598255</v>
      </c>
      <c r="F9" s="111">
        <v>1.9595142144622764</v>
      </c>
      <c r="G9" s="111"/>
      <c r="H9" s="111"/>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9.5784313725490211</v>
      </c>
      <c r="E10" s="111">
        <v>2.31</v>
      </c>
      <c r="F10" s="111">
        <v>8.9294642857142854</v>
      </c>
      <c r="G10" s="111"/>
      <c r="H10" s="111"/>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1.2225490196078432</v>
      </c>
      <c r="E11" s="111">
        <v>0.42200000000000004</v>
      </c>
      <c r="F11" s="111">
        <v>1.1510714285714285</v>
      </c>
      <c r="G11" s="111"/>
      <c r="H11" s="111"/>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8.1619607843137238</v>
      </c>
      <c r="E12" s="114">
        <v>1.85</v>
      </c>
      <c r="F12" s="114">
        <v>7.5983928571428558</v>
      </c>
      <c r="G12" s="114"/>
      <c r="H12" s="114"/>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65.387237543591993</v>
      </c>
      <c r="E13" s="111">
        <v>10.883587513985567</v>
      </c>
      <c r="F13" s="111">
        <v>62.542928663572482</v>
      </c>
      <c r="G13" s="111"/>
      <c r="H13" s="111"/>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34.02791128420435</v>
      </c>
      <c r="E14" s="111">
        <v>89.116412486014426</v>
      </c>
      <c r="F14" s="111">
        <v>36.902741007904673</v>
      </c>
      <c r="G14" s="111"/>
      <c r="H14" s="111"/>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59.989043859703507</v>
      </c>
      <c r="E15" s="111">
        <v>98.009356250891699</v>
      </c>
      <c r="F15" s="111">
        <v>61.973158906982519</v>
      </c>
      <c r="G15" s="111"/>
      <c r="H15" s="111"/>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0.61042322254943215</v>
      </c>
      <c r="E16" s="114">
        <v>0.76114998833683223</v>
      </c>
      <c r="F16" s="114">
        <v>0.62056519964841794</v>
      </c>
      <c r="G16" s="114"/>
      <c r="H16" s="114"/>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38.758592697390533</v>
      </c>
      <c r="E17" s="111">
        <v>17.761070492481721</v>
      </c>
      <c r="F17" s="111">
        <v>38.563048723146778</v>
      </c>
      <c r="G17" s="111"/>
      <c r="H17" s="111"/>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17.21016301648579</v>
      </c>
      <c r="E18" s="111">
        <v>0</v>
      </c>
      <c r="F18" s="111">
        <v>17.049889645142972</v>
      </c>
      <c r="G18" s="111"/>
      <c r="H18" s="111"/>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7.1872621244402843</v>
      </c>
      <c r="E19" s="111">
        <v>17.761070492481721</v>
      </c>
      <c r="F19" s="111">
        <v>7.285733005480485</v>
      </c>
      <c r="G19" s="111"/>
      <c r="H19" s="111"/>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13.568584022024281</v>
      </c>
      <c r="E20" s="111">
        <v>0</v>
      </c>
      <c r="F20" s="111">
        <v>13.442223643945642</v>
      </c>
      <c r="G20" s="111"/>
      <c r="H20" s="111"/>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0.39577306071848645</v>
      </c>
      <c r="E21" s="111">
        <v>0</v>
      </c>
      <c r="F21" s="111">
        <v>0.39208733835390125</v>
      </c>
      <c r="G21" s="111"/>
      <c r="H21" s="111"/>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1.446477918015844</v>
      </c>
      <c r="E22" s="111">
        <v>0</v>
      </c>
      <c r="F22" s="111">
        <v>1.4330072790526183</v>
      </c>
      <c r="G22" s="111"/>
      <c r="H22" s="111"/>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35.617695153595477</v>
      </c>
      <c r="E24" s="111">
        <v>81.769899296454668</v>
      </c>
      <c r="F24" s="111">
        <v>36.047497552665845</v>
      </c>
      <c r="G24" s="111"/>
      <c r="H24" s="111"/>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0.8557360510095976</v>
      </c>
      <c r="E25" s="114">
        <v>0.46903021106359494</v>
      </c>
      <c r="F25" s="114">
        <v>0.8521347691026957</v>
      </c>
      <c r="G25" s="114"/>
      <c r="H25" s="114"/>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98.300971375533038</v>
      </c>
      <c r="E26" s="111">
        <v>129.41061626605995</v>
      </c>
      <c r="F26" s="111">
        <v>99.924448687021595</v>
      </c>
      <c r="G26" s="111"/>
      <c r="H26" s="111"/>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98.274511263118896</v>
      </c>
      <c r="E27" s="111">
        <v>128.76483971976302</v>
      </c>
      <c r="F27" s="111">
        <v>99.865669138542586</v>
      </c>
      <c r="G27" s="111"/>
      <c r="H27" s="111"/>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285.30980392156869</v>
      </c>
      <c r="E28" s="111">
        <v>0</v>
      </c>
      <c r="F28" s="111">
        <v>259.83571428571435</v>
      </c>
      <c r="G28" s="111"/>
      <c r="H28" s="111"/>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0.43137254901960786</v>
      </c>
      <c r="E29" s="111">
        <v>242.2</v>
      </c>
      <c r="F29" s="111">
        <v>22.017857142857142</v>
      </c>
      <c r="G29" s="111"/>
      <c r="H29" s="111"/>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8.2687851294168226E-4</v>
      </c>
      <c r="E31" s="111">
        <v>0</v>
      </c>
      <c r="F31" s="111">
        <v>7.837273130536053E-4</v>
      </c>
      <c r="G31" s="111"/>
      <c r="H31" s="111"/>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0.27058823529411768</v>
      </c>
      <c r="E32" s="111">
        <v>0</v>
      </c>
      <c r="F32" s="111">
        <v>0.24642857142857144</v>
      </c>
      <c r="G32" s="111"/>
      <c r="H32" s="111"/>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4.1343925647084117E-3</v>
      </c>
      <c r="E34" s="111">
        <v>0</v>
      </c>
      <c r="F34" s="111">
        <v>3.9186365652680265E-3</v>
      </c>
      <c r="G34" s="111"/>
      <c r="H34" s="111"/>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98.3059326466107</v>
      </c>
      <c r="E35" s="114">
        <v>129.41061626605995</v>
      </c>
      <c r="F35" s="114">
        <v>99.929151050899904</v>
      </c>
      <c r="G35" s="114"/>
      <c r="H35" s="114"/>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74.317491756904374</v>
      </c>
      <c r="E36" s="111">
        <v>84.271844660194176</v>
      </c>
      <c r="F36" s="111">
        <v>74.360187757767164</v>
      </c>
      <c r="G36" s="111"/>
      <c r="H36" s="111"/>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85.395280147080996</v>
      </c>
      <c r="E37" s="111"/>
      <c r="F37" s="111">
        <v>85.395280147080996</v>
      </c>
      <c r="G37" s="111"/>
      <c r="H37" s="111"/>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78.934496477189711</v>
      </c>
      <c r="E38" s="111">
        <v>84.271844660194176</v>
      </c>
      <c r="F38" s="111">
        <v>79.055667230921159</v>
      </c>
      <c r="G38" s="111"/>
      <c r="H38" s="111"/>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45.281122770801083</v>
      </c>
      <c r="E39" s="111"/>
      <c r="F39" s="111">
        <v>45.281122770801083</v>
      </c>
      <c r="G39" s="111"/>
      <c r="H39" s="111"/>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390.86992136304065</v>
      </c>
      <c r="E40" s="111"/>
      <c r="F40" s="111">
        <v>390.86992136304065</v>
      </c>
      <c r="G40" s="111"/>
      <c r="H40" s="111"/>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860.07889192702521</v>
      </c>
      <c r="E41" s="114"/>
      <c r="F41" s="114">
        <v>860.07889192702521</v>
      </c>
      <c r="G41" s="114"/>
      <c r="H41" s="114"/>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16.148421462494671</v>
      </c>
      <c r="E42" s="111">
        <v>14.996769727734195</v>
      </c>
      <c r="F42" s="111">
        <v>16.141848828022123</v>
      </c>
      <c r="G42" s="111"/>
      <c r="H42" s="111"/>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16.861666493853097</v>
      </c>
      <c r="E43" s="111"/>
      <c r="F43" s="111">
        <v>16.861666493853097</v>
      </c>
      <c r="G43" s="111"/>
      <c r="H43" s="111"/>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14.909980653237737</v>
      </c>
      <c r="E44" s="111">
        <v>14.996769727734195</v>
      </c>
      <c r="F44" s="111">
        <v>14.912934229537031</v>
      </c>
      <c r="G44" s="111"/>
      <c r="H44" s="111"/>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34.044925316774354</v>
      </c>
      <c r="E45" s="111"/>
      <c r="F45" s="111">
        <v>34.044925316774354</v>
      </c>
      <c r="G45" s="111"/>
      <c r="H45" s="111"/>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8.3260860351769441</v>
      </c>
      <c r="E46" s="111"/>
      <c r="F46" s="111">
        <v>8.3260860351769441</v>
      </c>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2.7163940986026014</v>
      </c>
      <c r="E47" s="114"/>
      <c r="F47" s="114">
        <v>2.7163940986026014</v>
      </c>
      <c r="G47" s="114"/>
      <c r="H47" s="114"/>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1.0661956730901392</v>
      </c>
      <c r="E48" s="117"/>
      <c r="F48" s="117">
        <v>1.148115567528933</v>
      </c>
      <c r="G48" s="117"/>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8896.6425900981376</v>
      </c>
      <c r="E49" s="110"/>
      <c r="F49" s="110">
        <v>8896.6425900981376</v>
      </c>
      <c r="G49" s="110"/>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9.8039215686274508E-2</v>
      </c>
      <c r="E50" s="110">
        <v>0</v>
      </c>
      <c r="F50" s="110">
        <v>8.9285714285714288E-2</v>
      </c>
      <c r="G50" s="110"/>
      <c r="H50" s="110"/>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22.901960784313726</v>
      </c>
      <c r="E51" s="110">
        <v>63.4</v>
      </c>
      <c r="F51" s="110">
        <v>26.517857142857142</v>
      </c>
      <c r="G51" s="110"/>
      <c r="H51" s="110"/>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33.057264595724725</v>
      </c>
      <c r="E53" s="117"/>
      <c r="F53" s="117">
        <v>33.057264595724725</v>
      </c>
      <c r="G53" s="117"/>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113.2</v>
      </c>
      <c r="E55" s="118"/>
      <c r="F55" s="118">
        <v>113.2</v>
      </c>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19.865508209870033</v>
      </c>
      <c r="E56" s="110">
        <v>7.5090296081037442E-4</v>
      </c>
      <c r="F56" s="110">
        <v>18.828852764284601</v>
      </c>
      <c r="G56" s="110"/>
      <c r="H56" s="110"/>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1515.0313697035847</v>
      </c>
      <c r="E57" s="110">
        <v>159.89802737792195</v>
      </c>
      <c r="F57" s="110">
        <v>1444.3128435664605</v>
      </c>
      <c r="G57" s="110"/>
      <c r="H57" s="110"/>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819.76549725372968</v>
      </c>
      <c r="E58" s="110">
        <v>36.149219436372235</v>
      </c>
      <c r="F58" s="110">
        <v>778.87196560377549</v>
      </c>
      <c r="G58" s="110"/>
      <c r="H58" s="110"/>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550.92769567563209</v>
      </c>
      <c r="E59" s="110">
        <v>150.26619509960727</v>
      </c>
      <c r="F59" s="110">
        <v>530.01891134006382</v>
      </c>
      <c r="G59" s="110"/>
      <c r="H59" s="110"/>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1134.8975807601907</v>
      </c>
      <c r="E60" s="110">
        <v>194.22180171656416</v>
      </c>
      <c r="F60" s="110">
        <v>1085.8077955788372</v>
      </c>
      <c r="G60" s="110"/>
      <c r="H60" s="110"/>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3657.4600772717968</v>
      </c>
      <c r="E61" s="110">
        <v>391.80539598867637</v>
      </c>
      <c r="F61" s="110">
        <v>3487.0397365422259</v>
      </c>
      <c r="G61" s="110"/>
      <c r="H61" s="110"/>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652.46217547602362</v>
      </c>
      <c r="E62" s="110">
        <v>898.38405682833604</v>
      </c>
      <c r="F62" s="110">
        <v>665.29577085067319</v>
      </c>
      <c r="G62" s="110"/>
      <c r="H62" s="110"/>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652.12013717914522</v>
      </c>
      <c r="E63" s="110">
        <v>894.20903636623041</v>
      </c>
      <c r="F63" s="110">
        <v>664.75370585459962</v>
      </c>
      <c r="G63" s="110"/>
      <c r="H63" s="110"/>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2.0671962823542056E-2</v>
      </c>
      <c r="E64" s="110">
        <v>0</v>
      </c>
      <c r="F64" s="110">
        <v>1.9593182826340129E-2</v>
      </c>
      <c r="G64" s="110"/>
      <c r="H64" s="110"/>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929.75038604890563</v>
      </c>
      <c r="E65" s="110">
        <v>615.53918587100986</v>
      </c>
      <c r="F65" s="110">
        <v>913.35306758707588</v>
      </c>
      <c r="G65" s="110"/>
      <c r="H65" s="110"/>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115.63341994885755</v>
      </c>
      <c r="E66" s="110">
        <v>93.226855293490416</v>
      </c>
      <c r="F66" s="110">
        <v>114.46411861242645</v>
      </c>
      <c r="G66" s="110"/>
      <c r="H66" s="110"/>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527.49060976088731</v>
      </c>
      <c r="E67" s="110">
        <v>520.73918887462173</v>
      </c>
      <c r="F67" s="110">
        <v>527.13828241456974</v>
      </c>
      <c r="G67" s="110"/>
      <c r="H67" s="110"/>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5364.8435235774068</v>
      </c>
      <c r="E68" s="108">
        <v>2036.8775953083582</v>
      </c>
      <c r="F68" s="108">
        <v>5191.1714293775467</v>
      </c>
      <c r="G68" s="108"/>
      <c r="H68" s="108"/>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1971.7321244369473</v>
      </c>
      <c r="E69" s="110">
        <v>1495.2302643929324</v>
      </c>
      <c r="F69" s="110">
        <v>1946.865560984173</v>
      </c>
      <c r="G69" s="110"/>
      <c r="H69" s="110"/>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66.93304557961082</v>
      </c>
      <c r="E70" s="110">
        <v>1.5018059216207488E-3</v>
      </c>
      <c r="F70" s="110">
        <v>63.440178877921916</v>
      </c>
      <c r="G70" s="110"/>
      <c r="H70" s="110"/>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3281.760383010127</v>
      </c>
      <c r="E71" s="110">
        <v>422.04651092939258</v>
      </c>
      <c r="F71" s="110">
        <v>3132.5243308144331</v>
      </c>
      <c r="G71" s="110"/>
      <c r="H71" s="110"/>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3142.7858777418774</v>
      </c>
      <c r="E72" s="110">
        <v>369.00648029255177</v>
      </c>
      <c r="F72" s="110">
        <v>2998.0343727124955</v>
      </c>
      <c r="G72" s="110"/>
      <c r="H72" s="110"/>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1130.131080916264</v>
      </c>
      <c r="E73" s="110">
        <v>144.58185968627274</v>
      </c>
      <c r="F73" s="110">
        <v>1078.6995455949036</v>
      </c>
      <c r="G73" s="110"/>
      <c r="H73" s="110"/>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642.69045596148396</v>
      </c>
      <c r="E74" s="108">
        <v>106.07630675887755</v>
      </c>
      <c r="F74" s="108">
        <v>614.68689310116179</v>
      </c>
      <c r="G74" s="108"/>
      <c r="H74" s="108"/>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96.901355460602332</v>
      </c>
      <c r="E75" s="110">
        <v>1.1263544412155617E-2</v>
      </c>
      <c r="F75" s="110">
        <v>91.845082189483307</v>
      </c>
      <c r="G75" s="110"/>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25.921442406877972</v>
      </c>
      <c r="E76" s="110">
        <v>0</v>
      </c>
      <c r="F76" s="110">
        <v>24.568714859626596</v>
      </c>
      <c r="G76" s="110"/>
      <c r="H76" s="110"/>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263.8774814107374</v>
      </c>
      <c r="E77" s="110">
        <v>46.050625877617833</v>
      </c>
      <c r="F77" s="110">
        <v>252.51004346551673</v>
      </c>
      <c r="G77" s="110"/>
      <c r="H77" s="110"/>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358.63263234707398</v>
      </c>
      <c r="E78" s="110">
        <v>-0.11714086188641841</v>
      </c>
      <c r="F78" s="110">
        <v>339.91103911269522</v>
      </c>
      <c r="G78" s="110"/>
      <c r="H78" s="110"/>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-5.1515358234779747</v>
      </c>
      <c r="E79" s="110">
        <v>-3.8896773369977398</v>
      </c>
      <c r="F79" s="110">
        <v>-5.0856849071361498</v>
      </c>
      <c r="G79" s="110"/>
      <c r="H79" s="110"/>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-3.8191037877237477</v>
      </c>
      <c r="E80" s="110">
        <v>-55.270963333408424</v>
      </c>
      <c r="F80" s="110">
        <v>-6.5041529710318695</v>
      </c>
      <c r="G80" s="110"/>
      <c r="H80" s="110"/>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355.31974358497308</v>
      </c>
      <c r="E81" s="110">
        <v>-56.490429741764473</v>
      </c>
      <c r="F81" s="110">
        <v>333.82915841793664</v>
      </c>
      <c r="G81" s="110"/>
      <c r="H81" s="110"/>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717.71558273229596</v>
      </c>
      <c r="E82" s="110">
        <v>40.109481651686153</v>
      </c>
      <c r="F82" s="110">
        <v>682.35426198750099</v>
      </c>
      <c r="G82" s="110"/>
      <c r="H82" s="110"/>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406.02050245272835</v>
      </c>
      <c r="E83" s="110">
        <v>-6.0695486322302568</v>
      </c>
      <c r="F83" s="110">
        <v>384.51531168051503</v>
      </c>
      <c r="G83" s="110"/>
      <c r="H83" s="110"/>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17.551612723179677</v>
      </c>
      <c r="E84" s="110">
        <v>85.446749716534129</v>
      </c>
      <c r="F84" s="110">
        <v>21.094765171785184</v>
      </c>
      <c r="G84" s="110"/>
      <c r="H84" s="110"/>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332.92803883021492</v>
      </c>
      <c r="E85" s="110">
        <v>-141.75095552401763</v>
      </c>
      <c r="F85" s="110">
        <v>308.15660282423966</v>
      </c>
      <c r="G85" s="110"/>
      <c r="H85" s="110"/>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324.41367078245446</v>
      </c>
      <c r="E86" s="120">
        <v>-141.02333055499238</v>
      </c>
      <c r="F86" s="120">
        <v>300.12453427004414</v>
      </c>
      <c r="G86" s="120"/>
      <c r="H86" s="120"/>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3319.4353660074376</v>
      </c>
      <c r="E87" s="110">
        <v>1091.6379446284157</v>
      </c>
      <c r="F87" s="110">
        <v>3203.1762900543431</v>
      </c>
      <c r="G87" s="110"/>
      <c r="H87" s="110"/>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519.45120073096052</v>
      </c>
      <c r="E88" s="110">
        <v>172.5169516343403</v>
      </c>
      <c r="F88" s="110">
        <v>501.34620840563207</v>
      </c>
      <c r="G88" s="110"/>
      <c r="H88" s="110"/>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253.36611906637145</v>
      </c>
      <c r="E89" s="110">
        <v>24.402844420415548</v>
      </c>
      <c r="F89" s="110">
        <v>241.41751975384688</v>
      </c>
      <c r="G89" s="110"/>
      <c r="H89" s="110"/>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2014.1043975466512</v>
      </c>
      <c r="E90" s="110">
        <v>535.66113251184549</v>
      </c>
      <c r="F90" s="110">
        <v>1936.9508618649259</v>
      </c>
      <c r="G90" s="110"/>
      <c r="H90" s="110"/>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232.91410592727189</v>
      </c>
      <c r="E91" s="110">
        <v>530.23360591110816</v>
      </c>
      <c r="F91" s="110">
        <v>248.42991988739402</v>
      </c>
      <c r="G91" s="110"/>
      <c r="H91" s="110"/>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1770.7966354313307</v>
      </c>
      <c r="E92" s="110">
        <v>0</v>
      </c>
      <c r="F92" s="110">
        <v>1678.3864465333386</v>
      </c>
      <c r="G92" s="110"/>
      <c r="H92" s="110"/>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2.4847699313897551E-2</v>
      </c>
      <c r="E93" s="110">
        <v>0</v>
      </c>
      <c r="F93" s="110">
        <v>2.3551005757260837E-2</v>
      </c>
      <c r="G93" s="110"/>
      <c r="H93" s="110"/>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188.49175292043154</v>
      </c>
      <c r="E95" s="110">
        <v>8.6293768256328232</v>
      </c>
      <c r="F95" s="110">
        <v>179.10551634306563</v>
      </c>
      <c r="G95" s="110"/>
      <c r="H95" s="110"/>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37.404014908619587</v>
      </c>
      <c r="E96" s="110">
        <v>8.6293768256328232</v>
      </c>
      <c r="F96" s="110">
        <v>35.902391465523046</v>
      </c>
      <c r="G96" s="110"/>
      <c r="H96" s="110"/>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6.8615619321670209</v>
      </c>
      <c r="E97" s="110">
        <v>-4.2974176447177728</v>
      </c>
      <c r="F97" s="110">
        <v>6.2792232321854851</v>
      </c>
      <c r="G97" s="110"/>
      <c r="H97" s="110"/>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587.10491227852572</v>
      </c>
      <c r="E98" s="110">
        <v>379.12790130131481</v>
      </c>
      <c r="F98" s="110">
        <v>576.25149495984954</v>
      </c>
      <c r="G98" s="110"/>
      <c r="H98" s="110"/>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396.24663305405505</v>
      </c>
      <c r="E99" s="110">
        <v>364.18192876934512</v>
      </c>
      <c r="F99" s="110">
        <v>394.57331533895416</v>
      </c>
      <c r="G99" s="110"/>
      <c r="H99" s="110"/>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31.851112254959716</v>
      </c>
      <c r="E100" s="122">
        <v>11.680295555405374</v>
      </c>
      <c r="F100" s="122">
        <v>30.798484898358399</v>
      </c>
      <c r="G100" s="122"/>
      <c r="H100" s="122"/>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277.66133950184701</v>
      </c>
      <c r="E101" s="110">
        <v>286.46046871362813</v>
      </c>
      <c r="F101" s="110">
        <v>278.12052785601981</v>
      </c>
      <c r="G101" s="110"/>
      <c r="H101" s="110"/>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17.48207224024128</v>
      </c>
      <c r="E102" s="110">
        <v>30.177288189047328</v>
      </c>
      <c r="F102" s="110">
        <v>18.1445804472575</v>
      </c>
      <c r="G102" s="110"/>
      <c r="H102" s="110"/>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41.383450440002726</v>
      </c>
      <c r="E103" s="108">
        <v>7.5097805110645552</v>
      </c>
      <c r="F103" s="108">
        <v>39.615730661136681</v>
      </c>
      <c r="G103" s="108"/>
      <c r="H103" s="108"/>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2994.5488447473572</v>
      </c>
      <c r="E104" s="110">
        <v>917.36162735689663</v>
      </c>
      <c r="F104" s="110">
        <v>2886.1494615009624</v>
      </c>
      <c r="G104" s="110"/>
      <c r="H104" s="110"/>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1606.6223873222984</v>
      </c>
      <c r="E105" s="110">
        <v>375.12183400539146</v>
      </c>
      <c r="F105" s="110">
        <v>1542.3557197203031</v>
      </c>
      <c r="G105" s="110"/>
      <c r="H105" s="110"/>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415.64338383493845</v>
      </c>
      <c r="E106" s="110">
        <v>112.21568936646317</v>
      </c>
      <c r="F106" s="110">
        <v>399.80880972198048</v>
      </c>
      <c r="G106" s="110"/>
      <c r="H106" s="110"/>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78.796436980487726</v>
      </c>
      <c r="E107" s="110">
        <v>10.457074632245275</v>
      </c>
      <c r="F107" s="110">
        <v>75.23010233911252</v>
      </c>
      <c r="G107" s="110"/>
      <c r="H107" s="110"/>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149.28022292644707</v>
      </c>
      <c r="E108" s="110">
        <v>57.907383628813648</v>
      </c>
      <c r="F108" s="110">
        <v>144.51187111761078</v>
      </c>
      <c r="G108" s="110"/>
      <c r="H108" s="110"/>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78.064856216162568</v>
      </c>
      <c r="E109" s="110">
        <v>16.939619892921236</v>
      </c>
      <c r="F109" s="110">
        <v>74.874995493567937</v>
      </c>
      <c r="G109" s="110"/>
      <c r="H109" s="110"/>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759.88051605487988</v>
      </c>
      <c r="E110" s="110">
        <v>186.70150856404825</v>
      </c>
      <c r="F110" s="110">
        <v>729.96879197839405</v>
      </c>
      <c r="G110" s="110"/>
      <c r="H110" s="110"/>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61.316431936528801</v>
      </c>
      <c r="E111" s="110">
        <v>36.146966727489804</v>
      </c>
      <c r="F111" s="110">
        <v>60.002946814697069</v>
      </c>
      <c r="G111" s="110"/>
      <c r="H111" s="110"/>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475.39416265113783</v>
      </c>
      <c r="E112" s="110">
        <v>106.00422007463975</v>
      </c>
      <c r="F112" s="110">
        <v>456.11730516930851</v>
      </c>
      <c r="G112" s="110"/>
      <c r="H112" s="110"/>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80.412405658329661</v>
      </c>
      <c r="E113" s="110">
        <v>19.846365254218195</v>
      </c>
      <c r="F113" s="110">
        <v>77.251726943134301</v>
      </c>
      <c r="G113" s="110"/>
      <c r="H113" s="110"/>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431.09881818388533</v>
      </c>
      <c r="E114" s="110">
        <v>76.203885171919225</v>
      </c>
      <c r="F114" s="110">
        <v>412.57839232448811</v>
      </c>
      <c r="G114" s="110"/>
      <c r="H114" s="110"/>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83.955249334879582</v>
      </c>
      <c r="E115" s="110">
        <v>2.1550914975257749</v>
      </c>
      <c r="F115" s="110">
        <v>79.686454213866625</v>
      </c>
      <c r="G115" s="110"/>
      <c r="H115" s="110"/>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164.32428521520546</v>
      </c>
      <c r="E116" s="110">
        <v>46.39904485143385</v>
      </c>
      <c r="F116" s="110">
        <v>158.17027886585251</v>
      </c>
      <c r="G116" s="110"/>
      <c r="H116" s="110"/>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141.47730115122161</v>
      </c>
      <c r="E117" s="110">
        <v>26.512130837331892</v>
      </c>
      <c r="F117" s="110">
        <v>135.47776800731057</v>
      </c>
      <c r="G117" s="110"/>
      <c r="H117" s="110"/>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674.7681742729153</v>
      </c>
      <c r="E118" s="110">
        <v>128.83767730696161</v>
      </c>
      <c r="F118" s="110">
        <v>646.27843166759919</v>
      </c>
      <c r="G118" s="110"/>
      <c r="H118" s="110"/>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499.47170731808154</v>
      </c>
      <c r="E119" s="110">
        <v>198.8413567314696</v>
      </c>
      <c r="F119" s="110">
        <v>483.78311443829472</v>
      </c>
      <c r="G119" s="110"/>
      <c r="H119" s="110"/>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9.2341657932762367</v>
      </c>
      <c r="E120" s="110">
        <v>3.3595398466656152</v>
      </c>
      <c r="F120" s="110">
        <v>8.927594568456227</v>
      </c>
      <c r="G120" s="110"/>
      <c r="H120" s="110"/>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1180.9302383270594</v>
      </c>
      <c r="E121" s="120">
        <v>355.27546875117326</v>
      </c>
      <c r="F121" s="120">
        <v>1137.8429002926437</v>
      </c>
      <c r="G121" s="120"/>
      <c r="H121" s="120"/>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267.74322114659105</v>
      </c>
      <c r="E122" s="110">
        <v>41.94468848790671</v>
      </c>
      <c r="F122" s="110">
        <v>255.95977597938477</v>
      </c>
      <c r="G122" s="110"/>
      <c r="H122" s="110"/>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11.909365846196462</v>
      </c>
      <c r="E123" s="110">
        <v>0</v>
      </c>
      <c r="F123" s="110">
        <v>11.287867744448466</v>
      </c>
      <c r="G123" s="110"/>
      <c r="H123" s="110"/>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61.599555139360035</v>
      </c>
      <c r="E124" s="110">
        <v>6.5756572278164489</v>
      </c>
      <c r="F124" s="110">
        <v>58.72809678091842</v>
      </c>
      <c r="G124" s="110"/>
      <c r="H124" s="110"/>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60.557646869127865</v>
      </c>
      <c r="E125" s="110">
        <v>6.5756572278164489</v>
      </c>
      <c r="F125" s="110">
        <v>57.740561180105225</v>
      </c>
      <c r="G125" s="110"/>
      <c r="H125" s="110"/>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185.74291933593386</v>
      </c>
      <c r="E126" s="110">
        <v>35.36903126009026</v>
      </c>
      <c r="F126" s="110">
        <v>177.89555893080782</v>
      </c>
      <c r="G126" s="110"/>
      <c r="H126" s="110"/>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24.998149859327292</v>
      </c>
      <c r="E127" s="108">
        <v>16.009251124477185</v>
      </c>
      <c r="F127" s="108">
        <v>24.529058257586083</v>
      </c>
      <c r="G127" s="108"/>
      <c r="H127" s="108"/>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620.711446272535</v>
      </c>
      <c r="E128" s="110">
        <v>301.45374813212891</v>
      </c>
      <c r="F128" s="110">
        <v>604.05077299024879</v>
      </c>
      <c r="G128" s="110"/>
      <c r="H128" s="110"/>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244.47056002414482</v>
      </c>
      <c r="E129" s="110">
        <v>20.846567998017616</v>
      </c>
      <c r="F129" s="110">
        <v>232.8005946922851</v>
      </c>
      <c r="G129" s="110"/>
      <c r="H129" s="110"/>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62.503705449336117</v>
      </c>
      <c r="E130" s="110">
        <v>3.1928393893657123</v>
      </c>
      <c r="F130" s="110">
        <v>59.408528834111564</v>
      </c>
      <c r="G130" s="110"/>
      <c r="H130" s="110"/>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173.98416941086973</v>
      </c>
      <c r="E131" s="110">
        <v>17.652977705691093</v>
      </c>
      <c r="F131" s="110">
        <v>165.82592319158837</v>
      </c>
      <c r="G131" s="110"/>
      <c r="H131" s="110"/>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122.85508747341068</v>
      </c>
      <c r="E132" s="110">
        <v>10.312150360808873</v>
      </c>
      <c r="F132" s="110">
        <v>116.98196016470811</v>
      </c>
      <c r="G132" s="110"/>
      <c r="H132" s="110"/>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13.180195432736532</v>
      </c>
      <c r="E133" s="110">
        <v>4.3229483453853259</v>
      </c>
      <c r="F133" s="110">
        <v>12.717974158943031</v>
      </c>
      <c r="G133" s="110"/>
      <c r="H133" s="110"/>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80.53809119229679</v>
      </c>
      <c r="E134" s="110">
        <v>36.750692707981344</v>
      </c>
      <c r="F134" s="110">
        <v>78.253016958291582</v>
      </c>
      <c r="G134" s="110"/>
      <c r="H134" s="110"/>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275.76807711469007</v>
      </c>
      <c r="E135" s="110">
        <v>242.45380069533613</v>
      </c>
      <c r="F135" s="110">
        <v>274.02954965461129</v>
      </c>
      <c r="G135" s="110"/>
      <c r="H135" s="110"/>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135.2447457038493</v>
      </c>
      <c r="E136" s="110">
        <v>190.56190068557441</v>
      </c>
      <c r="F136" s="110">
        <v>138.13150787567574</v>
      </c>
      <c r="G136" s="110"/>
      <c r="H136" s="110"/>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118.68650348219212</v>
      </c>
      <c r="E137" s="110">
        <v>119.1592890450767</v>
      </c>
      <c r="F137" s="110">
        <v>118.71117610822958</v>
      </c>
      <c r="G137" s="110"/>
      <c r="H137" s="110"/>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19.934841973180195</v>
      </c>
      <c r="E138" s="108">
        <v>1.40343763375459</v>
      </c>
      <c r="F138" s="108">
        <v>18.967768430523353</v>
      </c>
      <c r="G138" s="108"/>
      <c r="H138" s="108"/>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175.18484434995079</v>
      </c>
      <c r="E139" s="110">
        <v>133.08732262068503</v>
      </c>
      <c r="F139" s="110">
        <v>172.32944538748242</v>
      </c>
      <c r="G139" s="110"/>
      <c r="H139" s="110"/>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75.945483899641744</v>
      </c>
      <c r="E141" s="110">
        <v>47.906107093780271</v>
      </c>
      <c r="F141" s="110">
        <v>74.482230550631115</v>
      </c>
      <c r="G141" s="110"/>
      <c r="H141" s="110"/>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66.458665376736178</v>
      </c>
      <c r="E142" s="110">
        <v>13.371329023150338</v>
      </c>
      <c r="F142" s="110">
        <v>63.688267758869038</v>
      </c>
      <c r="G142" s="110"/>
      <c r="H142" s="110"/>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82.443191792403866</v>
      </c>
      <c r="E143" s="108">
        <v>60.107957318675709</v>
      </c>
      <c r="F143" s="108">
        <v>81.277612868488973</v>
      </c>
      <c r="G143" s="108"/>
      <c r="H143" s="108"/>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324.55829183436794</v>
      </c>
      <c r="E144" s="110">
        <v>174.27781907744063</v>
      </c>
      <c r="F144" s="110">
        <v>316.71580636919504</v>
      </c>
      <c r="G144" s="110"/>
      <c r="H144" s="110"/>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-99.811306323346699</v>
      </c>
      <c r="E145" s="110">
        <v>-0.46631073866324252</v>
      </c>
      <c r="F145" s="110">
        <v>-94.626922287167076</v>
      </c>
      <c r="G145" s="110"/>
      <c r="H145" s="110"/>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104.57834363830679</v>
      </c>
      <c r="E146" s="110">
        <v>10.60650432144654</v>
      </c>
      <c r="F146" s="110">
        <v>99.674361301426202</v>
      </c>
      <c r="G146" s="110"/>
      <c r="H146" s="110"/>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38.958753232578182</v>
      </c>
      <c r="E147" s="110">
        <v>36.880598920201543</v>
      </c>
      <c r="F147" s="110">
        <v>38.850303380842874</v>
      </c>
      <c r="G147" s="110"/>
      <c r="H147" s="110"/>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214.5074181338592</v>
      </c>
      <c r="E148" s="110">
        <v>172.11521855030674</v>
      </c>
      <c r="F148" s="110">
        <v>212.29515327355057</v>
      </c>
      <c r="G148" s="110"/>
      <c r="H148" s="110"/>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83213.568564554924</v>
      </c>
      <c r="E149" s="110">
        <v>108630.80568720377</v>
      </c>
      <c r="F149" s="110">
        <v>84045.56313993175</v>
      </c>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35351.6131013306</v>
      </c>
      <c r="E150" s="108">
        <v>42771.77489177489</v>
      </c>
      <c r="F150" s="108">
        <v>35523.00169983002</v>
      </c>
      <c r="G150" s="108"/>
      <c r="H150" s="108"/>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189.79892381761539</v>
      </c>
      <c r="E151" s="110">
        <v>166.0103774789184</v>
      </c>
      <c r="F151" s="110">
        <v>188.55750285668603</v>
      </c>
      <c r="G151" s="110"/>
      <c r="H151" s="110"/>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30046.15693961105</v>
      </c>
      <c r="E152" s="122">
        <v>35137.353246753242</v>
      </c>
      <c r="F152" s="122">
        <v>30163.751814818519</v>
      </c>
      <c r="G152" s="122"/>
      <c r="H152" s="122"/>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34078.508420208498</v>
      </c>
      <c r="E153" s="110">
        <v>63793.364928909941</v>
      </c>
      <c r="F153" s="110">
        <v>35051.179025752404</v>
      </c>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5.7742853862811572</v>
      </c>
      <c r="E154" s="111">
        <v>7.8987346094876409</v>
      </c>
      <c r="F154" s="111">
        <v>5.8594324432133842</v>
      </c>
      <c r="G154" s="111"/>
      <c r="H154" s="111"/>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4.0064804197317683</v>
      </c>
      <c r="E155" s="111">
        <v>6.3190235389230365</v>
      </c>
      <c r="F155" s="111">
        <v>4.0538326642242692</v>
      </c>
      <c r="G155" s="111"/>
      <c r="H155" s="111"/>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894.66373951673074</v>
      </c>
      <c r="E156" s="110">
        <v>552.43930826819246</v>
      </c>
      <c r="F156" s="110">
        <v>876.80453213830572</v>
      </c>
      <c r="G156" s="110"/>
      <c r="H156" s="110"/>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5.7888170195419182</v>
      </c>
      <c r="E157" s="111">
        <v>15.17091216515276</v>
      </c>
      <c r="F157" s="111">
        <v>5.9581101179319269</v>
      </c>
      <c r="G157" s="111"/>
      <c r="H157" s="111"/>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431.09662695582603</v>
      </c>
      <c r="E158" s="110">
        <v>180.94583736943673</v>
      </c>
      <c r="F158" s="110">
        <v>418.04234321926958</v>
      </c>
      <c r="G158" s="110"/>
      <c r="H158" s="110"/>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345.94199033792455</v>
      </c>
      <c r="E159" s="110">
        <v>127.28856449880982</v>
      </c>
      <c r="F159" s="110">
        <v>334.53141727679832</v>
      </c>
      <c r="G159" s="110"/>
      <c r="H159" s="110"/>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21.735452622962001</v>
      </c>
      <c r="E160" s="110">
        <v>32.330877880651485</v>
      </c>
      <c r="F160" s="110">
        <v>22.288381869565825</v>
      </c>
      <c r="G160" s="110"/>
      <c r="H160" s="110"/>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157.25067028839453</v>
      </c>
      <c r="E161" s="110">
        <v>85.11860512266</v>
      </c>
      <c r="F161" s="110">
        <v>153.48641095211894</v>
      </c>
      <c r="G161" s="110"/>
      <c r="H161" s="110"/>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219.48468931073472</v>
      </c>
      <c r="E162" s="110">
        <v>91.69426235047645</v>
      </c>
      <c r="F162" s="110">
        <v>212.81586170034339</v>
      </c>
      <c r="G162" s="110"/>
      <c r="H162" s="110"/>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424.99385009105998</v>
      </c>
      <c r="E163" s="110">
        <v>127.0632936105667</v>
      </c>
      <c r="F163" s="110">
        <v>409.44614774513803</v>
      </c>
      <c r="G163" s="110"/>
      <c r="H163" s="110"/>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-7.1809437577907449</v>
      </c>
      <c r="E164" s="122">
        <v>79.342659548106596</v>
      </c>
      <c r="F164" s="122">
        <v>-2.6656525235235748</v>
      </c>
      <c r="G164" s="122"/>
      <c r="H164" s="122"/>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425.99309143002432</v>
      </c>
      <c r="E165" s="110">
        <v>105.56569274552649</v>
      </c>
      <c r="F165" s="110">
        <v>409.27137655432711</v>
      </c>
      <c r="G165" s="110"/>
      <c r="H165" s="110"/>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61.171595566346923</v>
      </c>
      <c r="E166" s="111">
        <v>20.720268704487367</v>
      </c>
      <c r="F166" s="111">
        <v>60.343303499611878</v>
      </c>
      <c r="G166" s="111"/>
      <c r="H166" s="111"/>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51.692413454275545</v>
      </c>
      <c r="E167" s="111">
        <v>359.07389351874912</v>
      </c>
      <c r="F167" s="111">
        <v>53.853612308734021</v>
      </c>
      <c r="G167" s="111"/>
      <c r="H167" s="111"/>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86.949440460066256</v>
      </c>
      <c r="E168" s="114">
        <v>405.09312305622967</v>
      </c>
      <c r="F168" s="114">
        <v>89.186308348905285</v>
      </c>
      <c r="G168" s="114"/>
      <c r="H168" s="114"/>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402</v>
      </c>
      <c r="B1" s="176"/>
      <c r="C1" s="176"/>
      <c r="D1" s="98" t="s">
        <v>416</v>
      </c>
      <c r="E1" s="98" t="s">
        <v>417</v>
      </c>
      <c r="F1" s="98" t="s">
        <v>418</v>
      </c>
      <c r="G1" s="98" t="s">
        <v>419</v>
      </c>
      <c r="H1" s="1" t="s">
        <v>422</v>
      </c>
      <c r="I1" s="101" t="s">
        <v>420</v>
      </c>
      <c r="J1" s="1" t="s">
        <v>421</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v>2014</v>
      </c>
      <c r="J2" s="105">
        <v>2014</v>
      </c>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8</v>
      </c>
      <c r="E3" s="108">
        <v>29</v>
      </c>
      <c r="F3" s="108">
        <v>12</v>
      </c>
      <c r="G3" s="108">
        <v>2</v>
      </c>
      <c r="H3" s="108">
        <v>51</v>
      </c>
      <c r="I3" s="108">
        <v>5</v>
      </c>
      <c r="J3" s="108">
        <v>56</v>
      </c>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171.69749999999999</v>
      </c>
      <c r="E4" s="110">
        <v>423.94448275862072</v>
      </c>
      <c r="F4" s="110">
        <v>686.78583333333336</v>
      </c>
      <c r="G4" s="110"/>
      <c r="H4" s="110">
        <v>474.2617647058824</v>
      </c>
      <c r="I4" s="110">
        <v>266.346</v>
      </c>
      <c r="J4" s="110">
        <v>455.69785714285723</v>
      </c>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96.316249999999982</v>
      </c>
      <c r="E5" s="110">
        <v>297.83310344827584</v>
      </c>
      <c r="F5" s="110">
        <v>477.16500000000002</v>
      </c>
      <c r="G5" s="110"/>
      <c r="H5" s="110">
        <v>319.59686274509801</v>
      </c>
      <c r="I5" s="110">
        <v>239.59800000000001</v>
      </c>
      <c r="J5" s="110">
        <v>312.45410714285708</v>
      </c>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1.43875</v>
      </c>
      <c r="E6" s="111">
        <v>7.2148275862068969</v>
      </c>
      <c r="F6" s="111">
        <v>2.0950000000000002</v>
      </c>
      <c r="G6" s="111"/>
      <c r="H6" s="111">
        <v>5.2186274509803932</v>
      </c>
      <c r="I6" s="111">
        <v>0</v>
      </c>
      <c r="J6" s="111">
        <v>4.7526785714285724</v>
      </c>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826.09167285487558</v>
      </c>
      <c r="E7" s="110">
        <v>622.75753412735401</v>
      </c>
      <c r="F7" s="110">
        <v>487.26361808569629</v>
      </c>
      <c r="G7" s="110"/>
      <c r="H7" s="110">
        <v>577.3931001122487</v>
      </c>
      <c r="I7" s="110">
        <v>551.99552461835356</v>
      </c>
      <c r="J7" s="110">
        <v>576.06771090493851</v>
      </c>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c r="H8" s="108">
        <v>0</v>
      </c>
      <c r="I8" s="108">
        <v>0</v>
      </c>
      <c r="J8" s="108">
        <v>0</v>
      </c>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1.782932191790795</v>
      </c>
      <c r="E9" s="111">
        <v>2.128125104214198</v>
      </c>
      <c r="F9" s="111">
        <v>2.069665094528498</v>
      </c>
      <c r="G9" s="111"/>
      <c r="H9" s="111">
        <v>2.019650767860059</v>
      </c>
      <c r="I9" s="111">
        <v>0.86729291973598255</v>
      </c>
      <c r="J9" s="111">
        <v>1.9595142144622764</v>
      </c>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3.0612500000000002</v>
      </c>
      <c r="E10" s="111">
        <v>9.0220689655172404</v>
      </c>
      <c r="F10" s="111">
        <v>14.214166666666666</v>
      </c>
      <c r="G10" s="111"/>
      <c r="H10" s="111">
        <v>9.5784313725490211</v>
      </c>
      <c r="I10" s="111">
        <v>2.31</v>
      </c>
      <c r="J10" s="111">
        <v>8.9294642857142854</v>
      </c>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1.3125</v>
      </c>
      <c r="E11" s="111">
        <v>1.2148275862068965</v>
      </c>
      <c r="F11" s="111">
        <v>1.135</v>
      </c>
      <c r="G11" s="111"/>
      <c r="H11" s="111">
        <v>1.2225490196078432</v>
      </c>
      <c r="I11" s="111">
        <v>0.42200000000000004</v>
      </c>
      <c r="J11" s="111">
        <v>1.1510714285714285</v>
      </c>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1.5399999999999998</v>
      </c>
      <c r="E12" s="114">
        <v>7.6520689655172429</v>
      </c>
      <c r="F12" s="114">
        <v>12.769166666666665</v>
      </c>
      <c r="G12" s="114"/>
      <c r="H12" s="114">
        <v>8.1619607843137238</v>
      </c>
      <c r="I12" s="114">
        <v>1.85</v>
      </c>
      <c r="J12" s="114">
        <v>7.5983928571428558</v>
      </c>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64.299130738653744</v>
      </c>
      <c r="E13" s="111">
        <v>63.323109157916733</v>
      </c>
      <c r="F13" s="111">
        <v>68.830530623932987</v>
      </c>
      <c r="G13" s="111"/>
      <c r="H13" s="111">
        <v>65.387237543591993</v>
      </c>
      <c r="I13" s="111">
        <v>10.883587513985567</v>
      </c>
      <c r="J13" s="111">
        <v>62.542928663572482</v>
      </c>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35.70086926134627</v>
      </c>
      <c r="E14" s="111">
        <v>36.224977408395212</v>
      </c>
      <c r="F14" s="111">
        <v>30.412804573963498</v>
      </c>
      <c r="G14" s="111"/>
      <c r="H14" s="111">
        <v>34.02791128420435</v>
      </c>
      <c r="I14" s="111">
        <v>89.116412486014426</v>
      </c>
      <c r="J14" s="111">
        <v>36.902741007904673</v>
      </c>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59.035513038920186</v>
      </c>
      <c r="E15" s="111">
        <v>60.423900657128982</v>
      </c>
      <c r="F15" s="111">
        <v>60.338436412127514</v>
      </c>
      <c r="G15" s="111"/>
      <c r="H15" s="111">
        <v>59.989043859703507</v>
      </c>
      <c r="I15" s="111">
        <v>98.009356250891699</v>
      </c>
      <c r="J15" s="111">
        <v>61.973158906982519</v>
      </c>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0.71463823036926044</v>
      </c>
      <c r="E16" s="114">
        <v>0.52670481133279456</v>
      </c>
      <c r="F16" s="114">
        <v>0.83225941422594141</v>
      </c>
      <c r="G16" s="114"/>
      <c r="H16" s="114">
        <v>0.61042322254943215</v>
      </c>
      <c r="I16" s="114">
        <v>0.76114998833683223</v>
      </c>
      <c r="J16" s="114">
        <v>0.62056519964841794</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41.382557493107626</v>
      </c>
      <c r="E17" s="111">
        <v>33.648012396447946</v>
      </c>
      <c r="F17" s="111">
        <v>44.393521012328399</v>
      </c>
      <c r="G17" s="111"/>
      <c r="H17" s="111">
        <v>38.758592697390533</v>
      </c>
      <c r="I17" s="111">
        <v>17.761070492481721</v>
      </c>
      <c r="J17" s="111">
        <v>38.563048723146778</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26.760531421245503</v>
      </c>
      <c r="E18" s="111">
        <v>19.698432564515173</v>
      </c>
      <c r="F18" s="111">
        <v>10.713665753385433</v>
      </c>
      <c r="G18" s="111"/>
      <c r="H18" s="111">
        <v>17.21016301648579</v>
      </c>
      <c r="I18" s="111">
        <v>0</v>
      </c>
      <c r="J18" s="111">
        <v>17.049889645142972</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7.1442348055955787</v>
      </c>
      <c r="E19" s="111">
        <v>7.5718987358536811</v>
      </c>
      <c r="F19" s="111">
        <v>6.1575794885744397</v>
      </c>
      <c r="G19" s="111"/>
      <c r="H19" s="111">
        <v>7.1872621244402843</v>
      </c>
      <c r="I19" s="111">
        <v>17.761070492481721</v>
      </c>
      <c r="J19" s="111">
        <v>7.285733005480485</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18.739292724157881</v>
      </c>
      <c r="E20" s="111">
        <v>16.893736217891412</v>
      </c>
      <c r="F20" s="111">
        <v>7.4786458622275589</v>
      </c>
      <c r="G20" s="111"/>
      <c r="H20" s="111">
        <v>13.568584022024281</v>
      </c>
      <c r="I20" s="111">
        <v>0</v>
      </c>
      <c r="J20" s="111">
        <v>13.442223643945642</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5.2976273251617437E-4</v>
      </c>
      <c r="F21" s="111">
        <v>1.0916424924524553</v>
      </c>
      <c r="G21" s="111"/>
      <c r="H21" s="111">
        <v>0.39577306071848645</v>
      </c>
      <c r="I21" s="111">
        <v>0</v>
      </c>
      <c r="J21" s="111">
        <v>0.39208733835390125</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v>
      </c>
      <c r="E22" s="111">
        <v>2.1162696757189874</v>
      </c>
      <c r="F22" s="111">
        <v>0</v>
      </c>
      <c r="G22" s="111"/>
      <c r="H22" s="111">
        <v>1.446477918015844</v>
      </c>
      <c r="I22" s="111">
        <v>0</v>
      </c>
      <c r="J22" s="111">
        <v>1.4330072790526183</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v>0</v>
      </c>
      <c r="J23" s="111">
        <v>0</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21.867235452286675</v>
      </c>
      <c r="E24" s="111">
        <v>35.465760772394063</v>
      </c>
      <c r="F24" s="111">
        <v>37.744344486579067</v>
      </c>
      <c r="G24" s="111"/>
      <c r="H24" s="111">
        <v>35.617695153595477</v>
      </c>
      <c r="I24" s="111">
        <v>81.769899296454668</v>
      </c>
      <c r="J24" s="111">
        <v>36.047497552665845</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3.3230846030791565</v>
      </c>
      <c r="E25" s="114">
        <v>0.58075239552085622</v>
      </c>
      <c r="F25" s="114">
        <v>1.0529876107524996</v>
      </c>
      <c r="G25" s="114"/>
      <c r="H25" s="114">
        <v>0.8557360510095976</v>
      </c>
      <c r="I25" s="114">
        <v>0.46903021106359494</v>
      </c>
      <c r="J25" s="114">
        <v>0.8521347691026957</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82.769114285298258</v>
      </c>
      <c r="E26" s="111">
        <v>114.75477839892827</v>
      </c>
      <c r="F26" s="111">
        <v>72.499554082240593</v>
      </c>
      <c r="G26" s="111"/>
      <c r="H26" s="111">
        <v>98.300971375533038</v>
      </c>
      <c r="I26" s="111">
        <v>129.41061626605995</v>
      </c>
      <c r="J26" s="111">
        <v>99.924448687021595</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82.608948878114134</v>
      </c>
      <c r="E27" s="111">
        <v>114.72061647629526</v>
      </c>
      <c r="F27" s="111">
        <v>72.499554082240593</v>
      </c>
      <c r="G27" s="111"/>
      <c r="H27" s="111">
        <v>98.274511263118896</v>
      </c>
      <c r="I27" s="111">
        <v>128.76483971976302</v>
      </c>
      <c r="J27" s="111">
        <v>99.865669138542586</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90.1875</v>
      </c>
      <c r="E28" s="111">
        <v>297.17586206896556</v>
      </c>
      <c r="F28" s="111">
        <v>322.26666666666665</v>
      </c>
      <c r="G28" s="111"/>
      <c r="H28" s="111">
        <v>285.30980392156869</v>
      </c>
      <c r="I28" s="111">
        <v>0</v>
      </c>
      <c r="J28" s="111">
        <v>259.83571428571435</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0</v>
      </c>
      <c r="E29" s="111">
        <v>0</v>
      </c>
      <c r="F29" s="111">
        <v>1.8333333333333333</v>
      </c>
      <c r="G29" s="111"/>
      <c r="H29" s="111">
        <v>0.43137254901960786</v>
      </c>
      <c r="I29" s="111">
        <v>242.2</v>
      </c>
      <c r="J29" s="111">
        <v>22.017857142857142</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1.4560491562195141E-2</v>
      </c>
      <c r="E31" s="111">
        <v>0</v>
      </c>
      <c r="F31" s="111">
        <v>0</v>
      </c>
      <c r="G31" s="111"/>
      <c r="H31" s="111">
        <v>8.2687851294168226E-4</v>
      </c>
      <c r="I31" s="111">
        <v>0</v>
      </c>
      <c r="J31" s="111">
        <v>7.837273130536053E-4</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1.7250000000000001</v>
      </c>
      <c r="E32" s="111">
        <v>0</v>
      </c>
      <c r="F32" s="111">
        <v>0</v>
      </c>
      <c r="G32" s="111"/>
      <c r="H32" s="111">
        <v>0.27058823529411768</v>
      </c>
      <c r="I32" s="111">
        <v>0</v>
      </c>
      <c r="J32" s="111">
        <v>0.24642857142857144</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0</v>
      </c>
      <c r="I33" s="111">
        <v>0</v>
      </c>
      <c r="J33" s="111">
        <v>0</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1.4560491562195141E-2</v>
      </c>
      <c r="E34" s="111">
        <v>0</v>
      </c>
      <c r="F34" s="111">
        <v>9.7070532662414163E-3</v>
      </c>
      <c r="G34" s="111"/>
      <c r="H34" s="111">
        <v>4.1343925647084117E-3</v>
      </c>
      <c r="I34" s="111">
        <v>0</v>
      </c>
      <c r="J34" s="111">
        <v>3.9186365652680265E-3</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82.798235268422658</v>
      </c>
      <c r="E35" s="114">
        <v>114.75477839892827</v>
      </c>
      <c r="F35" s="114">
        <v>72.509261135506833</v>
      </c>
      <c r="G35" s="114"/>
      <c r="H35" s="114">
        <v>98.3059326466107</v>
      </c>
      <c r="I35" s="114">
        <v>129.41061626605995</v>
      </c>
      <c r="J35" s="114">
        <v>99.929151050899904</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84.931322823851971</v>
      </c>
      <c r="E36" s="111">
        <v>84.744057529490959</v>
      </c>
      <c r="F36" s="111">
        <v>59.391777221476453</v>
      </c>
      <c r="G36" s="111"/>
      <c r="H36" s="111">
        <v>74.317491756904374</v>
      </c>
      <c r="I36" s="111">
        <v>84.271844660194176</v>
      </c>
      <c r="J36" s="111">
        <v>74.360187757767164</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94.301945987196333</v>
      </c>
      <c r="E37" s="111">
        <v>87.092863770220646</v>
      </c>
      <c r="F37" s="111">
        <v>75.173300816810595</v>
      </c>
      <c r="G37" s="111"/>
      <c r="H37" s="111">
        <v>85.395280147080996</v>
      </c>
      <c r="I37" s="111"/>
      <c r="J37" s="111">
        <v>85.395280147080996</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93.709703033190422</v>
      </c>
      <c r="E38" s="111">
        <v>85.221262156300284</v>
      </c>
      <c r="F38" s="111">
        <v>65.875087189025805</v>
      </c>
      <c r="G38" s="111"/>
      <c r="H38" s="111">
        <v>78.934496477189711</v>
      </c>
      <c r="I38" s="111">
        <v>84.271844660194176</v>
      </c>
      <c r="J38" s="111">
        <v>79.055667230921159</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45.975056002906108</v>
      </c>
      <c r="E39" s="111">
        <v>46.765681224864174</v>
      </c>
      <c r="F39" s="111">
        <v>38.281167743479301</v>
      </c>
      <c r="G39" s="111"/>
      <c r="H39" s="111">
        <v>45.281122770801083</v>
      </c>
      <c r="I39" s="111"/>
      <c r="J39" s="111">
        <v>45.281122770801083</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350</v>
      </c>
      <c r="F40" s="111">
        <v>390.8967213114754</v>
      </c>
      <c r="G40" s="111"/>
      <c r="H40" s="111">
        <v>390.86992136304065</v>
      </c>
      <c r="I40" s="111"/>
      <c r="J40" s="111">
        <v>390.86992136304065</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c r="E41" s="114">
        <v>800.29225858939856</v>
      </c>
      <c r="F41" s="114"/>
      <c r="G41" s="114"/>
      <c r="H41" s="114">
        <v>860.07889192702521</v>
      </c>
      <c r="I41" s="114"/>
      <c r="J41" s="114">
        <v>860.07889192702521</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16.234185154653954</v>
      </c>
      <c r="E42" s="111">
        <v>16.674694325342774</v>
      </c>
      <c r="F42" s="111">
        <v>14.936306087510451</v>
      </c>
      <c r="G42" s="111"/>
      <c r="H42" s="111">
        <v>16.148421462494671</v>
      </c>
      <c r="I42" s="111">
        <v>14.996769727734195</v>
      </c>
      <c r="J42" s="111">
        <v>16.141848828022123</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16.791187050359714</v>
      </c>
      <c r="E43" s="111">
        <v>16.732797147322866</v>
      </c>
      <c r="F43" s="111">
        <v>17.294264507422401</v>
      </c>
      <c r="G43" s="111"/>
      <c r="H43" s="111">
        <v>16.861666493853097</v>
      </c>
      <c r="I43" s="111"/>
      <c r="J43" s="111">
        <v>16.861666493853097</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14.591272727272727</v>
      </c>
      <c r="E44" s="111">
        <v>15.092974396324724</v>
      </c>
      <c r="F44" s="111">
        <v>14.744675630582</v>
      </c>
      <c r="G44" s="111"/>
      <c r="H44" s="111">
        <v>14.909980653237737</v>
      </c>
      <c r="I44" s="111">
        <v>14.996769727734195</v>
      </c>
      <c r="J44" s="111">
        <v>14.912934229537031</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34.594412966135195</v>
      </c>
      <c r="E45" s="111">
        <v>33.834594827872387</v>
      </c>
      <c r="F45" s="111">
        <v>34.704366320530461</v>
      </c>
      <c r="G45" s="111"/>
      <c r="H45" s="111">
        <v>34.044925316774354</v>
      </c>
      <c r="I45" s="111"/>
      <c r="J45" s="111">
        <v>34.044925316774354</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c r="F46" s="111">
        <v>8.3260860351769441</v>
      </c>
      <c r="G46" s="111"/>
      <c r="H46" s="111">
        <v>8.3260860351769441</v>
      </c>
      <c r="I46" s="111"/>
      <c r="J46" s="111">
        <v>8.3260860351769441</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2.8181818181818183</v>
      </c>
      <c r="E47" s="114">
        <v>2.9049480385731674</v>
      </c>
      <c r="F47" s="114"/>
      <c r="G47" s="114"/>
      <c r="H47" s="114">
        <v>2.7163940986026014</v>
      </c>
      <c r="I47" s="114"/>
      <c r="J47" s="114">
        <v>2.7163940986026014</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1.1046431046431047</v>
      </c>
      <c r="E48" s="117">
        <v>1.0577737552360729</v>
      </c>
      <c r="F48" s="117">
        <v>1.071317749275962</v>
      </c>
      <c r="G48" s="117"/>
      <c r="H48" s="117">
        <v>1.0661956730901392</v>
      </c>
      <c r="I48" s="117"/>
      <c r="J48" s="117">
        <v>1.148115567528933</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8498.4352044352036</v>
      </c>
      <c r="E49" s="110">
        <v>8952.5890857613631</v>
      </c>
      <c r="F49" s="110">
        <v>8332.7531547372782</v>
      </c>
      <c r="G49" s="110"/>
      <c r="H49" s="110">
        <v>8896.6425900981376</v>
      </c>
      <c r="I49" s="110"/>
      <c r="J49" s="110">
        <v>8896.6425900981376</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0.625</v>
      </c>
      <c r="E50" s="110">
        <v>0</v>
      </c>
      <c r="F50" s="110">
        <v>0</v>
      </c>
      <c r="G50" s="110"/>
      <c r="H50" s="110">
        <v>9.8039215686274508E-2</v>
      </c>
      <c r="I50" s="110">
        <v>0</v>
      </c>
      <c r="J50" s="110">
        <v>8.9285714285714288E-2</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0.625</v>
      </c>
      <c r="E51" s="110">
        <v>38.172413793103445</v>
      </c>
      <c r="F51" s="110">
        <v>4.666666666666667</v>
      </c>
      <c r="G51" s="110"/>
      <c r="H51" s="110">
        <v>22.901960784313726</v>
      </c>
      <c r="I51" s="110">
        <v>63.4</v>
      </c>
      <c r="J51" s="110">
        <v>26.517857142857142</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30.960116419459062</v>
      </c>
      <c r="E53" s="117">
        <v>32.165567475506357</v>
      </c>
      <c r="F53" s="117">
        <v>35.167841484702457</v>
      </c>
      <c r="G53" s="117"/>
      <c r="H53" s="117">
        <v>33.057264595724725</v>
      </c>
      <c r="I53" s="117"/>
      <c r="J53" s="117">
        <v>33.057264595724725</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113.2</v>
      </c>
      <c r="E55" s="118"/>
      <c r="F55" s="118"/>
      <c r="G55" s="118"/>
      <c r="H55" s="118">
        <v>113.2</v>
      </c>
      <c r="I55" s="118"/>
      <c r="J55" s="118">
        <v>113.2</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0.44045486975640302</v>
      </c>
      <c r="E56" s="110">
        <v>15.97460305065969</v>
      </c>
      <c r="F56" s="110">
        <v>18.400568833321401</v>
      </c>
      <c r="G56" s="110"/>
      <c r="H56" s="110">
        <v>19.865508209870033</v>
      </c>
      <c r="I56" s="110">
        <v>7.5090296081037442E-4</v>
      </c>
      <c r="J56" s="110">
        <v>18.828852764284601</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2368.493280333144</v>
      </c>
      <c r="E57" s="110">
        <v>1531.1259851037748</v>
      </c>
      <c r="F57" s="110">
        <v>1274.9703631529965</v>
      </c>
      <c r="G57" s="110"/>
      <c r="H57" s="110">
        <v>1515.0313697035847</v>
      </c>
      <c r="I57" s="110">
        <v>159.89802737792195</v>
      </c>
      <c r="J57" s="110">
        <v>1444.3128435664605</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429.23746705688785</v>
      </c>
      <c r="E58" s="110">
        <v>949.36796376233383</v>
      </c>
      <c r="F58" s="110">
        <v>561.25369019696825</v>
      </c>
      <c r="G58" s="110"/>
      <c r="H58" s="110">
        <v>819.76549725372968</v>
      </c>
      <c r="I58" s="110">
        <v>36.149219436372235</v>
      </c>
      <c r="J58" s="110">
        <v>778.87196560377549</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512.91515601566709</v>
      </c>
      <c r="E59" s="110">
        <v>524.35753217524416</v>
      </c>
      <c r="F59" s="110">
        <v>681.55125991484488</v>
      </c>
      <c r="G59" s="110"/>
      <c r="H59" s="110">
        <v>550.92769567563209</v>
      </c>
      <c r="I59" s="110">
        <v>150.26619509960727</v>
      </c>
      <c r="J59" s="110">
        <v>530.01891134006382</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682.83099637443763</v>
      </c>
      <c r="E60" s="110">
        <v>1116.1521637104402</v>
      </c>
      <c r="F60" s="110">
        <v>1431.3229621558394</v>
      </c>
      <c r="G60" s="110"/>
      <c r="H60" s="110">
        <v>1134.8975807601907</v>
      </c>
      <c r="I60" s="110">
        <v>194.22180171656416</v>
      </c>
      <c r="J60" s="110">
        <v>1085.8077955788372</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3560.3910948033608</v>
      </c>
      <c r="E61" s="110">
        <v>3806.8458866198321</v>
      </c>
      <c r="F61" s="110">
        <v>3439.5841498380742</v>
      </c>
      <c r="G61" s="110"/>
      <c r="H61" s="110">
        <v>3657.4600772717968</v>
      </c>
      <c r="I61" s="110">
        <v>391.80539598867637</v>
      </c>
      <c r="J61" s="110">
        <v>3487.0397365422259</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406.43428122133406</v>
      </c>
      <c r="E62" s="110">
        <v>786.42047307755809</v>
      </c>
      <c r="F62" s="110">
        <v>489.4157931329878</v>
      </c>
      <c r="G62" s="110"/>
      <c r="H62" s="110">
        <v>652.46217547602362</v>
      </c>
      <c r="I62" s="110">
        <v>898.38405682833604</v>
      </c>
      <c r="J62" s="110">
        <v>665.29577085067319</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404.85082776394535</v>
      </c>
      <c r="E63" s="110">
        <v>785.93244561137226</v>
      </c>
      <c r="F63" s="110">
        <v>489.40390199273668</v>
      </c>
      <c r="G63" s="110"/>
      <c r="H63" s="110">
        <v>652.12013717914522</v>
      </c>
      <c r="I63" s="110">
        <v>894.20903636623041</v>
      </c>
      <c r="J63" s="110">
        <v>664.75370585459962</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0.36401228905487854</v>
      </c>
      <c r="E64" s="110">
        <v>0</v>
      </c>
      <c r="F64" s="110">
        <v>0</v>
      </c>
      <c r="G64" s="110"/>
      <c r="H64" s="110">
        <v>2.0671962823542056E-2</v>
      </c>
      <c r="I64" s="110">
        <v>0</v>
      </c>
      <c r="J64" s="110">
        <v>1.9593182826340129E-2</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725.48231628299777</v>
      </c>
      <c r="E65" s="110">
        <v>864.59100451506731</v>
      </c>
      <c r="F65" s="110">
        <v>859.57436998190849</v>
      </c>
      <c r="G65" s="110"/>
      <c r="H65" s="110">
        <v>929.75038604890563</v>
      </c>
      <c r="I65" s="110">
        <v>615.53918587100986</v>
      </c>
      <c r="J65" s="110">
        <v>913.35306758707588</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0</v>
      </c>
      <c r="E66" s="110">
        <v>160.87329261557505</v>
      </c>
      <c r="F66" s="110">
        <v>77.26401850164352</v>
      </c>
      <c r="G66" s="110"/>
      <c r="H66" s="110">
        <v>115.63341994885755</v>
      </c>
      <c r="I66" s="110">
        <v>93.226855293490416</v>
      </c>
      <c r="J66" s="110">
        <v>114.46411861242645</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708.77124011706644</v>
      </c>
      <c r="E67" s="110">
        <v>469.55001427480335</v>
      </c>
      <c r="F67" s="110">
        <v>414.41982762700161</v>
      </c>
      <c r="G67" s="110"/>
      <c r="H67" s="110">
        <v>527.49060976088731</v>
      </c>
      <c r="I67" s="110">
        <v>520.73918887462173</v>
      </c>
      <c r="J67" s="110">
        <v>527.13828241456974</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4810.0445551041803</v>
      </c>
      <c r="E68" s="108">
        <v>5654.8638037348737</v>
      </c>
      <c r="F68" s="108">
        <v>4840.0307956264869</v>
      </c>
      <c r="G68" s="108"/>
      <c r="H68" s="108">
        <v>5364.8435235774068</v>
      </c>
      <c r="I68" s="108">
        <v>2036.8775953083582</v>
      </c>
      <c r="J68" s="108">
        <v>5191.1714293775467</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2222.4981435373261</v>
      </c>
      <c r="E69" s="110">
        <v>1616.2041386355888</v>
      </c>
      <c r="F69" s="110">
        <v>2098.2067432472277</v>
      </c>
      <c r="G69" s="110"/>
      <c r="H69" s="110">
        <v>1971.7321244369473</v>
      </c>
      <c r="I69" s="110">
        <v>1495.2302643929324</v>
      </c>
      <c r="J69" s="110">
        <v>1946.865560984173</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0</v>
      </c>
      <c r="E70" s="110">
        <v>77.108665009000035</v>
      </c>
      <c r="F70" s="110">
        <v>71.845662706593387</v>
      </c>
      <c r="G70" s="110"/>
      <c r="H70" s="110">
        <v>66.93304557961082</v>
      </c>
      <c r="I70" s="110">
        <v>1.5018059216207488E-3</v>
      </c>
      <c r="J70" s="110">
        <v>63.440178877921916</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2481.6057310094789</v>
      </c>
      <c r="E71" s="110">
        <v>3855.9765063577775</v>
      </c>
      <c r="F71" s="110">
        <v>2705.2054073140221</v>
      </c>
      <c r="G71" s="110"/>
      <c r="H71" s="110">
        <v>3281.760383010127</v>
      </c>
      <c r="I71" s="110">
        <v>422.04651092939258</v>
      </c>
      <c r="J71" s="110">
        <v>3132.5243308144331</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2425.7655178438827</v>
      </c>
      <c r="E72" s="110">
        <v>3742.9232357197061</v>
      </c>
      <c r="F72" s="110">
        <v>2528.471515258881</v>
      </c>
      <c r="G72" s="110"/>
      <c r="H72" s="110">
        <v>3142.7858777418774</v>
      </c>
      <c r="I72" s="110">
        <v>369.00648029255177</v>
      </c>
      <c r="J72" s="110">
        <v>2998.0343727124955</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514.73448943636345</v>
      </c>
      <c r="E73" s="110">
        <v>1210.3509812198895</v>
      </c>
      <c r="F73" s="110">
        <v>1297.6817130036898</v>
      </c>
      <c r="G73" s="110"/>
      <c r="H73" s="110">
        <v>1130.131080916264</v>
      </c>
      <c r="I73" s="110">
        <v>144.58185968627274</v>
      </c>
      <c r="J73" s="110">
        <v>1078.6995455949036</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499.98934473365489</v>
      </c>
      <c r="F74" s="108">
        <v>1065.0535161980383</v>
      </c>
      <c r="G74" s="108"/>
      <c r="H74" s="108">
        <v>642.69045596148396</v>
      </c>
      <c r="I74" s="108">
        <v>106.07630675887755</v>
      </c>
      <c r="J74" s="108">
        <v>614.68689310116179</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7.6915796677295827</v>
      </c>
      <c r="E75" s="110">
        <v>141.41612556621351</v>
      </c>
      <c r="F75" s="110">
        <v>18.978745193491907</v>
      </c>
      <c r="G75" s="110"/>
      <c r="H75" s="110">
        <v>96.901355460602332</v>
      </c>
      <c r="I75" s="110">
        <v>1.1263544412155617E-2</v>
      </c>
      <c r="J75" s="110">
        <v>91.845082189483307</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0</v>
      </c>
      <c r="E76" s="110">
        <v>40.984383934461164</v>
      </c>
      <c r="F76" s="110">
        <v>14.935878846268183</v>
      </c>
      <c r="G76" s="110"/>
      <c r="H76" s="110">
        <v>25.921442406877972</v>
      </c>
      <c r="I76" s="110">
        <v>0</v>
      </c>
      <c r="J76" s="110">
        <v>24.568714859626596</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194.13430597416971</v>
      </c>
      <c r="E77" s="110">
        <v>271.26030653005148</v>
      </c>
      <c r="F77" s="110">
        <v>279.00716259192882</v>
      </c>
      <c r="G77" s="110"/>
      <c r="H77" s="110">
        <v>263.8774814107374</v>
      </c>
      <c r="I77" s="110">
        <v>46.050625877617833</v>
      </c>
      <c r="J77" s="110">
        <v>252.51004346551673</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-66.146857117896303</v>
      </c>
      <c r="E78" s="110">
        <v>573.45830089984122</v>
      </c>
      <c r="F78" s="110">
        <v>146.7280556893646</v>
      </c>
      <c r="G78" s="110"/>
      <c r="H78" s="110">
        <v>358.63263234707398</v>
      </c>
      <c r="I78" s="110">
        <v>-0.11714086188641841</v>
      </c>
      <c r="J78" s="110">
        <v>339.91103911269522</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-224.30582856477236</v>
      </c>
      <c r="E79" s="110">
        <v>22.133753687657538</v>
      </c>
      <c r="F79" s="110">
        <v>-10.482525484048278</v>
      </c>
      <c r="G79" s="110"/>
      <c r="H79" s="110">
        <v>-5.1515358234779747</v>
      </c>
      <c r="I79" s="110">
        <v>-3.8896773369977398</v>
      </c>
      <c r="J79" s="110">
        <v>-5.0856849071361498</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323.57416386377207</v>
      </c>
      <c r="E80" s="110">
        <v>-77.807683016400162</v>
      </c>
      <c r="F80" s="110">
        <v>4.9288776340999076</v>
      </c>
      <c r="G80" s="110"/>
      <c r="H80" s="110">
        <v>-3.8191037877237477</v>
      </c>
      <c r="I80" s="110">
        <v>-55.270963333408424</v>
      </c>
      <c r="J80" s="110">
        <v>-6.5041529710318695</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66.093711323694293</v>
      </c>
      <c r="E81" s="110">
        <v>517.23159912773224</v>
      </c>
      <c r="F81" s="110">
        <v>151.99024926499405</v>
      </c>
      <c r="G81" s="110"/>
      <c r="H81" s="110">
        <v>355.31974358497308</v>
      </c>
      <c r="I81" s="110">
        <v>-56.490429741764473</v>
      </c>
      <c r="J81" s="110">
        <v>333.82915841793664</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-7.5328703097016563</v>
      </c>
      <c r="E82" s="110">
        <v>981.80381458535146</v>
      </c>
      <c r="F82" s="110">
        <v>500.26196910002267</v>
      </c>
      <c r="G82" s="110"/>
      <c r="H82" s="110">
        <v>717.71558273229596</v>
      </c>
      <c r="I82" s="110">
        <v>40.109481651686153</v>
      </c>
      <c r="J82" s="110">
        <v>682.35426198750099</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-277.20773453311784</v>
      </c>
      <c r="E83" s="110">
        <v>621.917232168493</v>
      </c>
      <c r="F83" s="110">
        <v>221.37675136475102</v>
      </c>
      <c r="G83" s="110"/>
      <c r="H83" s="110">
        <v>406.02050245272835</v>
      </c>
      <c r="I83" s="110">
        <v>-6.0695486322302568</v>
      </c>
      <c r="J83" s="110">
        <v>384.51531168051503</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189.78945529201067</v>
      </c>
      <c r="E84" s="110">
        <v>-8.6508562035204672</v>
      </c>
      <c r="F84" s="110">
        <v>23.913689735883214</v>
      </c>
      <c r="G84" s="110"/>
      <c r="H84" s="110">
        <v>17.551612723179677</v>
      </c>
      <c r="I84" s="110">
        <v>85.446749716534129</v>
      </c>
      <c r="J84" s="110">
        <v>21.094765171785184</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-156.97083533540092</v>
      </c>
      <c r="E85" s="110">
        <v>525.0572008859325</v>
      </c>
      <c r="F85" s="110">
        <v>120.64847969345125</v>
      </c>
      <c r="G85" s="110"/>
      <c r="H85" s="110">
        <v>332.92803883021492</v>
      </c>
      <c r="I85" s="110">
        <v>-141.75095552401763</v>
      </c>
      <c r="J85" s="110">
        <v>308.15660282423966</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-162.06555133301302</v>
      </c>
      <c r="E86" s="120">
        <v>509.34710872194546</v>
      </c>
      <c r="F86" s="120">
        <v>129.13135220465381</v>
      </c>
      <c r="G86" s="120"/>
      <c r="H86" s="120">
        <v>324.41367078245446</v>
      </c>
      <c r="I86" s="120">
        <v>-141.02333055499238</v>
      </c>
      <c r="J86" s="120">
        <v>300.12453427004414</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2853.0351344661399</v>
      </c>
      <c r="E87" s="110">
        <v>3619.5790112400855</v>
      </c>
      <c r="F87" s="110">
        <v>2730.3561396505215</v>
      </c>
      <c r="G87" s="110"/>
      <c r="H87" s="110">
        <v>3319.4353660074376</v>
      </c>
      <c r="I87" s="110">
        <v>1091.6379446284157</v>
      </c>
      <c r="J87" s="110">
        <v>3203.1762900543431</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626.17757975509255</v>
      </c>
      <c r="E88" s="110">
        <v>583.91876294797862</v>
      </c>
      <c r="F88" s="110">
        <v>408.35631680424393</v>
      </c>
      <c r="G88" s="110"/>
      <c r="H88" s="110">
        <v>519.45120073096052</v>
      </c>
      <c r="I88" s="110">
        <v>172.5169516343403</v>
      </c>
      <c r="J88" s="110">
        <v>501.34620840563207</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329.75873265481442</v>
      </c>
      <c r="E89" s="110">
        <v>256.97541724314908</v>
      </c>
      <c r="F89" s="110">
        <v>229.84882477919487</v>
      </c>
      <c r="G89" s="110"/>
      <c r="H89" s="110">
        <v>253.36611906637145</v>
      </c>
      <c r="I89" s="110">
        <v>24.402844420415548</v>
      </c>
      <c r="J89" s="110">
        <v>241.41751975384688</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1793.8132471352235</v>
      </c>
      <c r="E90" s="110">
        <v>2321.9006392346428</v>
      </c>
      <c r="F90" s="110">
        <v>1514.464601410192</v>
      </c>
      <c r="G90" s="110"/>
      <c r="H90" s="110">
        <v>2014.1043975466512</v>
      </c>
      <c r="I90" s="110">
        <v>535.66113251184549</v>
      </c>
      <c r="J90" s="110">
        <v>1936.9508618649259</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408.04976776015963</v>
      </c>
      <c r="E91" s="110">
        <v>286.44658254699902</v>
      </c>
      <c r="F91" s="110">
        <v>130.55440621348478</v>
      </c>
      <c r="G91" s="110"/>
      <c r="H91" s="110">
        <v>232.91410592727189</v>
      </c>
      <c r="I91" s="110">
        <v>530.23360591110816</v>
      </c>
      <c r="J91" s="110">
        <v>248.42991988739402</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1382.5703635754744</v>
      </c>
      <c r="E92" s="110">
        <v>2018.8437165243658</v>
      </c>
      <c r="F92" s="110">
        <v>1378.7175283900974</v>
      </c>
      <c r="G92" s="110"/>
      <c r="H92" s="110">
        <v>1770.7966354313307</v>
      </c>
      <c r="I92" s="110">
        <v>0</v>
      </c>
      <c r="J92" s="110">
        <v>1678.3864465333386</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0.43754277144396397</v>
      </c>
      <c r="E93" s="110">
        <v>0</v>
      </c>
      <c r="F93" s="110">
        <v>0</v>
      </c>
      <c r="G93" s="110"/>
      <c r="H93" s="110">
        <v>2.4847699313897551E-2</v>
      </c>
      <c r="I93" s="110">
        <v>0</v>
      </c>
      <c r="J93" s="110">
        <v>2.3551005757260837E-2</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0</v>
      </c>
      <c r="I94" s="110">
        <v>0</v>
      </c>
      <c r="J94" s="110">
        <v>0</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13.649732814979835</v>
      </c>
      <c r="E95" s="110">
        <v>131.15664949623363</v>
      </c>
      <c r="F95" s="110">
        <v>159.33399907540317</v>
      </c>
      <c r="G95" s="110"/>
      <c r="H95" s="110">
        <v>188.49175292043154</v>
      </c>
      <c r="I95" s="110">
        <v>8.6293768256328232</v>
      </c>
      <c r="J95" s="110">
        <v>179.10551634306563</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4.0798497357270787</v>
      </c>
      <c r="E96" s="110">
        <v>29.229754383910056</v>
      </c>
      <c r="F96" s="110">
        <v>8.8840164874299727</v>
      </c>
      <c r="G96" s="110"/>
      <c r="H96" s="110">
        <v>37.404014908619587</v>
      </c>
      <c r="I96" s="110">
        <v>8.6293768256328232</v>
      </c>
      <c r="J96" s="110">
        <v>35.902391465523046</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-224.30582856477236</v>
      </c>
      <c r="E97" s="110">
        <v>25.614284238583611</v>
      </c>
      <c r="F97" s="110">
        <v>12.111975712952727</v>
      </c>
      <c r="G97" s="110"/>
      <c r="H97" s="110">
        <v>6.8615619321670209</v>
      </c>
      <c r="I97" s="110">
        <v>-4.2974176447177728</v>
      </c>
      <c r="J97" s="110">
        <v>6.2792232321854851</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642.76780384105768</v>
      </c>
      <c r="E98" s="110">
        <v>551.62069854624747</v>
      </c>
      <c r="F98" s="110">
        <v>634.2178481161643</v>
      </c>
      <c r="G98" s="110"/>
      <c r="H98" s="110">
        <v>587.10491227852572</v>
      </c>
      <c r="I98" s="110">
        <v>379.12790130131481</v>
      </c>
      <c r="J98" s="110">
        <v>576.25149495984954</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359.85672476302801</v>
      </c>
      <c r="E99" s="110">
        <v>376.84635024592512</v>
      </c>
      <c r="F99" s="110">
        <v>452.97587918601505</v>
      </c>
      <c r="G99" s="110"/>
      <c r="H99" s="110">
        <v>396.24663305405505</v>
      </c>
      <c r="I99" s="110">
        <v>364.18192876934512</v>
      </c>
      <c r="J99" s="110">
        <v>394.57331533895416</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27.678766435154852</v>
      </c>
      <c r="E100" s="122">
        <v>33.860240320991927</v>
      </c>
      <c r="F100" s="122">
        <v>29.821766368215222</v>
      </c>
      <c r="G100" s="122"/>
      <c r="H100" s="122">
        <v>31.851112254959716</v>
      </c>
      <c r="I100" s="122">
        <v>11.680295555405374</v>
      </c>
      <c r="J100" s="122">
        <v>30.798484898358399</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289.78654319369821</v>
      </c>
      <c r="E101" s="110">
        <v>280.33900014559481</v>
      </c>
      <c r="F101" s="110">
        <v>277.59939719199218</v>
      </c>
      <c r="G101" s="110"/>
      <c r="H101" s="110">
        <v>277.66133950184701</v>
      </c>
      <c r="I101" s="110">
        <v>286.46046871362813</v>
      </c>
      <c r="J101" s="110">
        <v>278.12052785601981</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31.787737154006322</v>
      </c>
      <c r="E102" s="110">
        <v>13.856075819947145</v>
      </c>
      <c r="F102" s="110">
        <v>17.51249479762614</v>
      </c>
      <c r="G102" s="110"/>
      <c r="H102" s="110">
        <v>17.48207224024128</v>
      </c>
      <c r="I102" s="110">
        <v>30.177288189047328</v>
      </c>
      <c r="J102" s="110">
        <v>18.1445804472575</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45.922334338007254</v>
      </c>
      <c r="E103" s="108">
        <v>44.39171036545936</v>
      </c>
      <c r="F103" s="108">
        <v>39.25204727820293</v>
      </c>
      <c r="G103" s="108"/>
      <c r="H103" s="108">
        <v>41.383450440002726</v>
      </c>
      <c r="I103" s="108">
        <v>7.5097805110645552</v>
      </c>
      <c r="J103" s="108">
        <v>39.615730661136681</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2219.0181860539615</v>
      </c>
      <c r="E104" s="110">
        <v>3307.7247427485217</v>
      </c>
      <c r="F104" s="110">
        <v>2507.5543928662864</v>
      </c>
      <c r="G104" s="110"/>
      <c r="H104" s="110">
        <v>2994.5488447473572</v>
      </c>
      <c r="I104" s="110">
        <v>917.36162735689663</v>
      </c>
      <c r="J104" s="110">
        <v>2886.1494615009624</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1108.4931347282286</v>
      </c>
      <c r="E105" s="110">
        <v>1835.1556278920709</v>
      </c>
      <c r="F105" s="110">
        <v>1225.4571112052156</v>
      </c>
      <c r="G105" s="110"/>
      <c r="H105" s="110">
        <v>1606.6223873222984</v>
      </c>
      <c r="I105" s="110">
        <v>375.12183400539146</v>
      </c>
      <c r="J105" s="110">
        <v>1542.3557197203031</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249.71243029164665</v>
      </c>
      <c r="E106" s="110">
        <v>381.55516459132986</v>
      </c>
      <c r="F106" s="110">
        <v>300.99327422546816</v>
      </c>
      <c r="G106" s="110"/>
      <c r="H106" s="110">
        <v>415.64338383493845</v>
      </c>
      <c r="I106" s="110">
        <v>112.21568936646317</v>
      </c>
      <c r="J106" s="110">
        <v>399.80880972198048</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53.868722608075252</v>
      </c>
      <c r="E107" s="110">
        <v>77.23319335078844</v>
      </c>
      <c r="F107" s="110">
        <v>82.562370850689746</v>
      </c>
      <c r="G107" s="110"/>
      <c r="H107" s="110">
        <v>78.796436980487726</v>
      </c>
      <c r="I107" s="110">
        <v>10.457074632245275</v>
      </c>
      <c r="J107" s="110">
        <v>75.23010233911252</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119.36472575314143</v>
      </c>
      <c r="E108" s="110">
        <v>154.45443002865534</v>
      </c>
      <c r="F108" s="110">
        <v>144.90312967531119</v>
      </c>
      <c r="G108" s="110"/>
      <c r="H108" s="110">
        <v>149.28022292644707</v>
      </c>
      <c r="I108" s="110">
        <v>57.907383628813648</v>
      </c>
      <c r="J108" s="110">
        <v>144.51187111761078</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70.112406994860152</v>
      </c>
      <c r="E109" s="110">
        <v>84.045975440831128</v>
      </c>
      <c r="F109" s="110">
        <v>61.072774991718667</v>
      </c>
      <c r="G109" s="110"/>
      <c r="H109" s="110">
        <v>78.064856216162568</v>
      </c>
      <c r="I109" s="110">
        <v>16.939619892921236</v>
      </c>
      <c r="J109" s="110">
        <v>74.874995493567937</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487.33601246378078</v>
      </c>
      <c r="E110" s="110">
        <v>950.89288691834236</v>
      </c>
      <c r="F110" s="110">
        <v>563.86185407144148</v>
      </c>
      <c r="G110" s="110"/>
      <c r="H110" s="110">
        <v>759.88051605487988</v>
      </c>
      <c r="I110" s="110">
        <v>186.70150856404825</v>
      </c>
      <c r="J110" s="110">
        <v>729.96879197839405</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6.7597082077490942</v>
      </c>
      <c r="E111" s="110">
        <v>106.80969124942351</v>
      </c>
      <c r="F111" s="110">
        <v>16.994138153208848</v>
      </c>
      <c r="G111" s="110"/>
      <c r="H111" s="110">
        <v>61.316431936528801</v>
      </c>
      <c r="I111" s="110">
        <v>36.146966727489804</v>
      </c>
      <c r="J111" s="110">
        <v>60.002946814697069</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176.76873571251767</v>
      </c>
      <c r="E112" s="110">
        <v>568.33401250489044</v>
      </c>
      <c r="F112" s="110">
        <v>392.82612362175007</v>
      </c>
      <c r="G112" s="110"/>
      <c r="H112" s="110">
        <v>475.39416265113783</v>
      </c>
      <c r="I112" s="110">
        <v>106.00422007463975</v>
      </c>
      <c r="J112" s="110">
        <v>456.11730516930851</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72.395492071812342</v>
      </c>
      <c r="E113" s="110">
        <v>100.02220524971145</v>
      </c>
      <c r="F113" s="110">
        <v>64.932420708542082</v>
      </c>
      <c r="G113" s="110"/>
      <c r="H113" s="110">
        <v>80.412405658329661</v>
      </c>
      <c r="I113" s="110">
        <v>19.846365254218195</v>
      </c>
      <c r="J113" s="110">
        <v>77.251726943134301</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371.44687604653535</v>
      </c>
      <c r="E114" s="110">
        <v>502.7077390582208</v>
      </c>
      <c r="F114" s="110">
        <v>360.60234692280341</v>
      </c>
      <c r="G114" s="110"/>
      <c r="H114" s="110">
        <v>431.09881818388533</v>
      </c>
      <c r="I114" s="110">
        <v>76.203885171919225</v>
      </c>
      <c r="J114" s="110">
        <v>412.57839232448811</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73.521746094148142</v>
      </c>
      <c r="E115" s="110">
        <v>103.26376501802854</v>
      </c>
      <c r="F115" s="110">
        <v>78.128552933168152</v>
      </c>
      <c r="G115" s="110"/>
      <c r="H115" s="110">
        <v>83.955249334879582</v>
      </c>
      <c r="I115" s="110">
        <v>2.1550914975257749</v>
      </c>
      <c r="J115" s="110">
        <v>79.686454213866625</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145.71411930866788</v>
      </c>
      <c r="E116" s="110">
        <v>175.69005050270894</v>
      </c>
      <c r="F116" s="110">
        <v>177.35999699081347</v>
      </c>
      <c r="G116" s="110"/>
      <c r="H116" s="110">
        <v>164.32428521520546</v>
      </c>
      <c r="I116" s="110">
        <v>46.39904485143385</v>
      </c>
      <c r="J116" s="110">
        <v>158.17027886585251</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162.94354897421337</v>
      </c>
      <c r="E117" s="110">
        <v>193.71013933997537</v>
      </c>
      <c r="F117" s="110">
        <v>94.187295166008809</v>
      </c>
      <c r="G117" s="110"/>
      <c r="H117" s="110">
        <v>141.47730115122161</v>
      </c>
      <c r="I117" s="110">
        <v>26.512130837331892</v>
      </c>
      <c r="J117" s="110">
        <v>135.47776800731057</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591.31830690604113</v>
      </c>
      <c r="E118" s="110">
        <v>757.47954961571895</v>
      </c>
      <c r="F118" s="110">
        <v>654.01501923816613</v>
      </c>
      <c r="G118" s="110"/>
      <c r="H118" s="110">
        <v>674.7681742729153</v>
      </c>
      <c r="I118" s="110">
        <v>128.83767730696161</v>
      </c>
      <c r="J118" s="110">
        <v>646.27843166759919</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294.21511670233991</v>
      </c>
      <c r="E119" s="110">
        <v>520.47909656355455</v>
      </c>
      <c r="F119" s="110">
        <v>515.86229574236506</v>
      </c>
      <c r="G119" s="110"/>
      <c r="H119" s="110">
        <v>499.47170731808154</v>
      </c>
      <c r="I119" s="110">
        <v>198.8413567314696</v>
      </c>
      <c r="J119" s="110">
        <v>483.78311443829472</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30.902459267024856</v>
      </c>
      <c r="E120" s="110">
        <v>8.1417622183776501</v>
      </c>
      <c r="F120" s="110">
        <v>9.8047304897329699</v>
      </c>
      <c r="G120" s="110"/>
      <c r="H120" s="110">
        <v>9.2341657932762367</v>
      </c>
      <c r="I120" s="110">
        <v>3.3595398466656152</v>
      </c>
      <c r="J120" s="110">
        <v>8.927594568456227</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1080.9854540689296</v>
      </c>
      <c r="E121" s="120">
        <v>1300.3557720228494</v>
      </c>
      <c r="F121" s="120">
        <v>1179.0268193747927</v>
      </c>
      <c r="G121" s="120"/>
      <c r="H121" s="120">
        <v>1180.9302383270594</v>
      </c>
      <c r="I121" s="120">
        <v>355.27546875117326</v>
      </c>
      <c r="J121" s="120">
        <v>1137.8429002926437</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205.86205390293978</v>
      </c>
      <c r="E122" s="110">
        <v>286.78877113870635</v>
      </c>
      <c r="F122" s="110">
        <v>266.05006655398392</v>
      </c>
      <c r="G122" s="110"/>
      <c r="H122" s="110">
        <v>267.74322114659105</v>
      </c>
      <c r="I122" s="110">
        <v>41.94468848790671</v>
      </c>
      <c r="J122" s="110">
        <v>255.95977597938477</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1.9765867295679904</v>
      </c>
      <c r="E123" s="110">
        <v>18.146243937275454</v>
      </c>
      <c r="F123" s="110">
        <v>6.0012643436879278</v>
      </c>
      <c r="G123" s="110"/>
      <c r="H123" s="110">
        <v>11.909365846196462</v>
      </c>
      <c r="I123" s="110">
        <v>0</v>
      </c>
      <c r="J123" s="110">
        <v>11.287867744448466</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49.793969044394942</v>
      </c>
      <c r="E124" s="110">
        <v>64.425075176564263</v>
      </c>
      <c r="F124" s="110">
        <v>47.736497185561241</v>
      </c>
      <c r="G124" s="110"/>
      <c r="H124" s="110">
        <v>61.599555139360035</v>
      </c>
      <c r="I124" s="110">
        <v>6.5756572278164489</v>
      </c>
      <c r="J124" s="110">
        <v>58.72809678091842</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48.650970456762622</v>
      </c>
      <c r="E125" s="110">
        <v>63.604538330083876</v>
      </c>
      <c r="F125" s="110">
        <v>46.093214405752398</v>
      </c>
      <c r="G125" s="110"/>
      <c r="H125" s="110">
        <v>60.557646869127865</v>
      </c>
      <c r="I125" s="110">
        <v>6.5756572278164489</v>
      </c>
      <c r="J125" s="110">
        <v>57.740561180105225</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152.61288021083593</v>
      </c>
      <c r="E126" s="110">
        <v>195.22164174066381</v>
      </c>
      <c r="F126" s="110">
        <v>201.0822151010201</v>
      </c>
      <c r="G126" s="110"/>
      <c r="H126" s="110">
        <v>185.74291933593386</v>
      </c>
      <c r="I126" s="110">
        <v>35.36903126009026</v>
      </c>
      <c r="J126" s="110">
        <v>177.89555893080782</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17.300048049622156</v>
      </c>
      <c r="E127" s="108">
        <v>32.082112247943975</v>
      </c>
      <c r="F127" s="108">
        <v>11.079509259922125</v>
      </c>
      <c r="G127" s="108"/>
      <c r="H127" s="108">
        <v>24.998149859327292</v>
      </c>
      <c r="I127" s="108">
        <v>16.009251124477185</v>
      </c>
      <c r="J127" s="108">
        <v>24.529058257586083</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610.44642467129688</v>
      </c>
      <c r="E128" s="110">
        <v>665.30132849210077</v>
      </c>
      <c r="F128" s="110">
        <v>500.1846766883902</v>
      </c>
      <c r="G128" s="110"/>
      <c r="H128" s="110">
        <v>620.711446272535</v>
      </c>
      <c r="I128" s="110">
        <v>301.45374813212891</v>
      </c>
      <c r="J128" s="110">
        <v>604.05077299024879</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145.65878944073154</v>
      </c>
      <c r="E129" s="110">
        <v>252.10327637239422</v>
      </c>
      <c r="F129" s="110">
        <v>211.76506989685041</v>
      </c>
      <c r="G129" s="110"/>
      <c r="H129" s="110">
        <v>244.47056002414482</v>
      </c>
      <c r="I129" s="110">
        <v>20.846567998017616</v>
      </c>
      <c r="J129" s="110">
        <v>232.8005946922851</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30.520246363517234</v>
      </c>
      <c r="E130" s="110">
        <v>66.542301000700306</v>
      </c>
      <c r="F130" s="110">
        <v>37.380891422969071</v>
      </c>
      <c r="G130" s="110"/>
      <c r="H130" s="110">
        <v>62.503705449336117</v>
      </c>
      <c r="I130" s="110">
        <v>3.1928393893657123</v>
      </c>
      <c r="J130" s="110">
        <v>59.408528834111564</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114.758514247441</v>
      </c>
      <c r="E131" s="110">
        <v>181.66903766677319</v>
      </c>
      <c r="F131" s="110">
        <v>174.29802837614346</v>
      </c>
      <c r="G131" s="110"/>
      <c r="H131" s="110">
        <v>173.98416941086973</v>
      </c>
      <c r="I131" s="110">
        <v>17.652977705691093</v>
      </c>
      <c r="J131" s="110">
        <v>165.82592319158837</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61.475123400165991</v>
      </c>
      <c r="E132" s="110">
        <v>132.46122825125931</v>
      </c>
      <c r="F132" s="110">
        <v>122.5377149353935</v>
      </c>
      <c r="G132" s="110"/>
      <c r="H132" s="110">
        <v>122.85508747341068</v>
      </c>
      <c r="I132" s="110">
        <v>10.312150360808873</v>
      </c>
      <c r="J132" s="110">
        <v>116.98196016470811</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10.085324480554464</v>
      </c>
      <c r="E133" s="110">
        <v>14.115869107780052</v>
      </c>
      <c r="F133" s="110">
        <v>15.186806173200525</v>
      </c>
      <c r="G133" s="110"/>
      <c r="H133" s="110">
        <v>13.180195432736532</v>
      </c>
      <c r="I133" s="110">
        <v>4.3229483453853259</v>
      </c>
      <c r="J133" s="110">
        <v>12.717974158943031</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100.51107325383306</v>
      </c>
      <c r="E134" s="110">
        <v>85.806697200918464</v>
      </c>
      <c r="F134" s="110">
        <v>63.17386667119662</v>
      </c>
      <c r="G134" s="110"/>
      <c r="H134" s="110">
        <v>80.53809119229679</v>
      </c>
      <c r="I134" s="110">
        <v>36.750692707981344</v>
      </c>
      <c r="J134" s="110">
        <v>78.253016958291582</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327.41449351330101</v>
      </c>
      <c r="E135" s="110">
        <v>298.34282140065505</v>
      </c>
      <c r="F135" s="110">
        <v>216.24790843336652</v>
      </c>
      <c r="G135" s="110"/>
      <c r="H135" s="110">
        <v>275.76807711469007</v>
      </c>
      <c r="I135" s="110">
        <v>242.45380069533613</v>
      </c>
      <c r="J135" s="110">
        <v>274.02954965461129</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117.95527016992094</v>
      </c>
      <c r="E136" s="110">
        <v>155.40307408500948</v>
      </c>
      <c r="F136" s="110">
        <v>120.72844154473192</v>
      </c>
      <c r="G136" s="110"/>
      <c r="H136" s="110">
        <v>135.2447457038493</v>
      </c>
      <c r="I136" s="110">
        <v>190.56190068557441</v>
      </c>
      <c r="J136" s="110">
        <v>138.13150787567574</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92.964370477147312</v>
      </c>
      <c r="E137" s="110">
        <v>142.89688223653226</v>
      </c>
      <c r="F137" s="110">
        <v>95.806431650817871</v>
      </c>
      <c r="G137" s="110"/>
      <c r="H137" s="110">
        <v>118.68650348219212</v>
      </c>
      <c r="I137" s="110">
        <v>119.1592890450767</v>
      </c>
      <c r="J137" s="110">
        <v>118.71117610822958</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36.862796488009437</v>
      </c>
      <c r="E138" s="108">
        <v>29.048452180222032</v>
      </c>
      <c r="F138" s="108">
        <v>8.9983170396399643</v>
      </c>
      <c r="G138" s="108"/>
      <c r="H138" s="108">
        <v>19.934841973180195</v>
      </c>
      <c r="I138" s="108">
        <v>1.40343763375459</v>
      </c>
      <c r="J138" s="108">
        <v>18.967768430523353</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160.39138844926771</v>
      </c>
      <c r="E139" s="110">
        <v>214.13239952659606</v>
      </c>
      <c r="F139" s="110">
        <v>129.71718183983768</v>
      </c>
      <c r="G139" s="110"/>
      <c r="H139" s="110">
        <v>175.18484434995079</v>
      </c>
      <c r="I139" s="110">
        <v>133.08732262068503</v>
      </c>
      <c r="J139" s="110">
        <v>172.32944538748242</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227.21064663143028</v>
      </c>
      <c r="E141" s="110">
        <v>85.48712054847779</v>
      </c>
      <c r="F141" s="110">
        <v>47.855287249906873</v>
      </c>
      <c r="G141" s="110"/>
      <c r="H141" s="110">
        <v>75.945483899641744</v>
      </c>
      <c r="I141" s="110">
        <v>47.906107093780271</v>
      </c>
      <c r="J141" s="110">
        <v>74.482230550631115</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194.60897799909725</v>
      </c>
      <c r="E142" s="110">
        <v>64.414094558575087</v>
      </c>
      <c r="F142" s="110">
        <v>46.420220762658907</v>
      </c>
      <c r="G142" s="110"/>
      <c r="H142" s="110">
        <v>66.458665376736178</v>
      </c>
      <c r="I142" s="110">
        <v>13.371329023150338</v>
      </c>
      <c r="J142" s="110">
        <v>63.688267758869038</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194.60897799909725</v>
      </c>
      <c r="E143" s="108">
        <v>67.391829932188571</v>
      </c>
      <c r="F143" s="108">
        <v>75.23349406595699</v>
      </c>
      <c r="G143" s="108"/>
      <c r="H143" s="108">
        <v>82.443191792403866</v>
      </c>
      <c r="I143" s="108">
        <v>60.107957318675709</v>
      </c>
      <c r="J143" s="108">
        <v>81.277612868488973</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634.01622038760036</v>
      </c>
      <c r="E144" s="110">
        <v>311.20860815380018</v>
      </c>
      <c r="F144" s="110">
        <v>222.80186812240109</v>
      </c>
      <c r="G144" s="110"/>
      <c r="H144" s="110">
        <v>324.55829183436794</v>
      </c>
      <c r="I144" s="110">
        <v>174.27781907744063</v>
      </c>
      <c r="J144" s="110">
        <v>316.71580636919504</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-64.142605454360137</v>
      </c>
      <c r="E145" s="110">
        <v>-114.1698774807046</v>
      </c>
      <c r="F145" s="110">
        <v>-87.892271122851255</v>
      </c>
      <c r="G145" s="110"/>
      <c r="H145" s="110">
        <v>-99.811306323346699</v>
      </c>
      <c r="I145" s="110">
        <v>-0.46631073866324252</v>
      </c>
      <c r="J145" s="110">
        <v>-94.626922287167076</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66.526885947669598</v>
      </c>
      <c r="E146" s="110">
        <v>120.7588989775011</v>
      </c>
      <c r="F146" s="110">
        <v>90.176462094563689</v>
      </c>
      <c r="G146" s="110"/>
      <c r="H146" s="110">
        <v>104.57834363830679</v>
      </c>
      <c r="I146" s="110">
        <v>10.60650432144654</v>
      </c>
      <c r="J146" s="110">
        <v>99.674361301426202</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12.280318583555381</v>
      </c>
      <c r="E147" s="110">
        <v>36.728947105143071</v>
      </c>
      <c r="F147" s="110">
        <v>23.295593119155292</v>
      </c>
      <c r="G147" s="110"/>
      <c r="H147" s="110">
        <v>38.958753232578182</v>
      </c>
      <c r="I147" s="110">
        <v>36.880598920201543</v>
      </c>
      <c r="J147" s="110">
        <v>38.850303380842874</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556.90094497590246</v>
      </c>
      <c r="E148" s="110">
        <v>187.30632426659636</v>
      </c>
      <c r="F148" s="110">
        <v>123.84452698136124</v>
      </c>
      <c r="G148" s="110"/>
      <c r="H148" s="110">
        <v>214.5074181338592</v>
      </c>
      <c r="I148" s="110">
        <v>172.11521855030674</v>
      </c>
      <c r="J148" s="110">
        <v>212.29515327355057</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72852.190476190473</v>
      </c>
      <c r="E149" s="110">
        <v>65365.228498438839</v>
      </c>
      <c r="F149" s="110">
        <v>74938.032305433182</v>
      </c>
      <c r="G149" s="110"/>
      <c r="H149" s="110">
        <v>83213.568564554924</v>
      </c>
      <c r="I149" s="110">
        <v>108630.80568720377</v>
      </c>
      <c r="J149" s="110">
        <v>84045.56313993175</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47736.872192731724</v>
      </c>
      <c r="E150" s="108">
        <v>33258.637822962854</v>
      </c>
      <c r="F150" s="108">
        <v>30908.711965761857</v>
      </c>
      <c r="G150" s="108"/>
      <c r="H150" s="108">
        <v>35351.6131013306</v>
      </c>
      <c r="I150" s="108">
        <v>42771.77489177489</v>
      </c>
      <c r="J150" s="108">
        <v>35523.00169983002</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519.92384862912979</v>
      </c>
      <c r="E151" s="110">
        <v>167.59985651992491</v>
      </c>
      <c r="F151" s="110">
        <v>95.185422918110078</v>
      </c>
      <c r="G151" s="110"/>
      <c r="H151" s="110">
        <v>189.79892381761539</v>
      </c>
      <c r="I151" s="110">
        <v>166.0103774789184</v>
      </c>
      <c r="J151" s="110">
        <v>188.55750285668603</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34747.815434871372</v>
      </c>
      <c r="E152" s="122">
        <v>29165.913316006729</v>
      </c>
      <c r="F152" s="122">
        <v>25888.93372222548</v>
      </c>
      <c r="G152" s="122"/>
      <c r="H152" s="122">
        <v>30046.15693961105</v>
      </c>
      <c r="I152" s="122">
        <v>35137.353246753242</v>
      </c>
      <c r="J152" s="122">
        <v>30163.751814818519</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40868.095238095237</v>
      </c>
      <c r="E153" s="110">
        <v>24361.084303150725</v>
      </c>
      <c r="F153" s="110">
        <v>6687.444933920704</v>
      </c>
      <c r="G153" s="110"/>
      <c r="H153" s="110">
        <v>34078.508420208498</v>
      </c>
      <c r="I153" s="110">
        <v>63793.364928909941</v>
      </c>
      <c r="J153" s="110">
        <v>35051.179025752404</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13.17045878525763</v>
      </c>
      <c r="E154" s="111">
        <v>5.0805918638945746</v>
      </c>
      <c r="F154" s="111">
        <v>2.2557422341972901</v>
      </c>
      <c r="G154" s="111"/>
      <c r="H154" s="111">
        <v>5.7742853862811572</v>
      </c>
      <c r="I154" s="111">
        <v>7.8987346094876409</v>
      </c>
      <c r="J154" s="111">
        <v>5.8594324432133842</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7.4428396267523702</v>
      </c>
      <c r="E155" s="111">
        <v>3.5792951755704911</v>
      </c>
      <c r="F155" s="111">
        <v>2.6510691290970954</v>
      </c>
      <c r="G155" s="111"/>
      <c r="H155" s="111">
        <v>4.0064804197317683</v>
      </c>
      <c r="I155" s="111">
        <v>6.3190235389230365</v>
      </c>
      <c r="J155" s="111">
        <v>4.0538326642242692</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991.90145459310713</v>
      </c>
      <c r="E156" s="110">
        <v>936.38212225250697</v>
      </c>
      <c r="F156" s="110">
        <v>771.34611347787938</v>
      </c>
      <c r="G156" s="110"/>
      <c r="H156" s="110">
        <v>894.66373951673074</v>
      </c>
      <c r="I156" s="110">
        <v>552.43930826819246</v>
      </c>
      <c r="J156" s="110">
        <v>876.80453213830572</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18.505940163288088</v>
      </c>
      <c r="E157" s="111">
        <v>4.689028478751788</v>
      </c>
      <c r="F157" s="111">
        <v>3.5351990847808037</v>
      </c>
      <c r="G157" s="111"/>
      <c r="H157" s="111">
        <v>5.7888170195419182</v>
      </c>
      <c r="I157" s="111">
        <v>15.17091216515276</v>
      </c>
      <c r="J157" s="111">
        <v>5.9581101179319269</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1007.0094206380408</v>
      </c>
      <c r="E158" s="110">
        <v>434.66304550286753</v>
      </c>
      <c r="F158" s="110">
        <v>320.20535271184735</v>
      </c>
      <c r="G158" s="110"/>
      <c r="H158" s="110">
        <v>431.09662695582603</v>
      </c>
      <c r="I158" s="110">
        <v>180.94583736943673</v>
      </c>
      <c r="J158" s="110">
        <v>418.04234321926958</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656.94535447516716</v>
      </c>
      <c r="E159" s="110">
        <v>357.94325704650652</v>
      </c>
      <c r="F159" s="110">
        <v>259.0557706611595</v>
      </c>
      <c r="G159" s="110"/>
      <c r="H159" s="110">
        <v>345.94199033792455</v>
      </c>
      <c r="I159" s="110">
        <v>127.28856449880982</v>
      </c>
      <c r="J159" s="110">
        <v>334.53141727679832</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417.30004804962221</v>
      </c>
      <c r="E160" s="110">
        <v>5.1650386883773818</v>
      </c>
      <c r="F160" s="110">
        <v>-35.94728099371104</v>
      </c>
      <c r="G160" s="110"/>
      <c r="H160" s="110">
        <v>21.735452622962001</v>
      </c>
      <c r="I160" s="110">
        <v>32.330877880651485</v>
      </c>
      <c r="J160" s="110">
        <v>22.288381869565825</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275.07316647010003</v>
      </c>
      <c r="E161" s="110">
        <v>137.73330763055344</v>
      </c>
      <c r="F161" s="110">
        <v>101.19408888991352</v>
      </c>
      <c r="G161" s="110"/>
      <c r="H161" s="110">
        <v>157.25067028839453</v>
      </c>
      <c r="I161" s="110">
        <v>85.11860512266</v>
      </c>
      <c r="J161" s="110">
        <v>153.48641095211894</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325.93514757058199</v>
      </c>
      <c r="E162" s="110">
        <v>202.98282387332756</v>
      </c>
      <c r="F162" s="110">
        <v>149.38475483016904</v>
      </c>
      <c r="G162" s="110"/>
      <c r="H162" s="110">
        <v>219.48468931073472</v>
      </c>
      <c r="I162" s="110">
        <v>91.69426235047645</v>
      </c>
      <c r="J162" s="110">
        <v>212.81586170034339</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480.93594839761795</v>
      </c>
      <c r="E163" s="110">
        <v>424.52175341761563</v>
      </c>
      <c r="F163" s="110">
        <v>367.24439812022911</v>
      </c>
      <c r="G163" s="110"/>
      <c r="H163" s="110">
        <v>424.99385009105998</v>
      </c>
      <c r="I163" s="110">
        <v>127.0632936105667</v>
      </c>
      <c r="J163" s="110">
        <v>409.44614774513803</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152.81163092065989</v>
      </c>
      <c r="E164" s="122">
        <v>-28.357405288102946</v>
      </c>
      <c r="F164" s="122">
        <v>-4.8157904635481952</v>
      </c>
      <c r="G164" s="122"/>
      <c r="H164" s="122">
        <v>-7.1809437577907449</v>
      </c>
      <c r="I164" s="122">
        <v>79.342659548106596</v>
      </c>
      <c r="J164" s="122">
        <v>-2.6656525235235748</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305.46236840955754</v>
      </c>
      <c r="E165" s="110">
        <v>473.18093862322564</v>
      </c>
      <c r="F165" s="110">
        <v>377.78213246972916</v>
      </c>
      <c r="G165" s="110"/>
      <c r="H165" s="110">
        <v>425.99309143002432</v>
      </c>
      <c r="I165" s="110">
        <v>105.56569274552649</v>
      </c>
      <c r="J165" s="110">
        <v>409.27137655432711</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51.592156841377324</v>
      </c>
      <c r="E166" s="111">
        <v>68.188671561126142</v>
      </c>
      <c r="F166" s="111">
        <v>55.892318076952726</v>
      </c>
      <c r="G166" s="111"/>
      <c r="H166" s="111">
        <v>61.171595566346923</v>
      </c>
      <c r="I166" s="111">
        <v>20.720268704487367</v>
      </c>
      <c r="J166" s="111">
        <v>60.343303499611878</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48.607556464606283</v>
      </c>
      <c r="E167" s="111">
        <v>46.298964333846996</v>
      </c>
      <c r="F167" s="111">
        <v>53.062506478539959</v>
      </c>
      <c r="G167" s="111"/>
      <c r="H167" s="111">
        <v>51.692413454275545</v>
      </c>
      <c r="I167" s="111">
        <v>359.07389351874912</v>
      </c>
      <c r="J167" s="111">
        <v>53.853612308734021</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76.141026859632632</v>
      </c>
      <c r="E168" s="114">
        <v>75.695605272812841</v>
      </c>
      <c r="F168" s="114">
        <v>106.82362551453231</v>
      </c>
      <c r="G168" s="114"/>
      <c r="H168" s="114">
        <v>86.949440460066256</v>
      </c>
      <c r="I168" s="114">
        <v>405.09312305622967</v>
      </c>
      <c r="J168" s="114">
        <v>89.186308348905285</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5"/>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activeCell="K1" sqref="K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479</v>
      </c>
      <c r="B1" s="176"/>
      <c r="C1" s="176"/>
      <c r="D1" s="177" t="str">
        <f>"Kalenderjahr ("&amp;F2&amp;")"</f>
        <v>Kalenderjahr (2014)</v>
      </c>
      <c r="E1" s="177"/>
      <c r="F1" s="177"/>
      <c r="G1" s="98" t="s">
        <v>478</v>
      </c>
      <c r="H1" s="177" t="str">
        <f>"Wirtschaftsjahr ("&amp;J2&amp;"/"&amp;RIGHT(J2,2)+1&amp;")"</f>
        <v>Wirtschaftsjahr (2014/15)</v>
      </c>
      <c r="I1" s="177"/>
      <c r="J1" s="177"/>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2012</v>
      </c>
      <c r="E2" s="105">
        <v>2013</v>
      </c>
      <c r="F2" s="105">
        <v>2014</v>
      </c>
      <c r="G2" s="105"/>
      <c r="H2" s="105">
        <v>2012</v>
      </c>
      <c r="I2" s="105">
        <v>2013</v>
      </c>
      <c r="J2" s="105">
        <v>2014</v>
      </c>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7</v>
      </c>
      <c r="E3" s="108">
        <v>7</v>
      </c>
      <c r="F3" s="108">
        <v>7</v>
      </c>
      <c r="G3" s="108"/>
      <c r="H3" s="108">
        <v>37</v>
      </c>
      <c r="I3" s="108">
        <v>37</v>
      </c>
      <c r="J3" s="108">
        <v>37</v>
      </c>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1428.6914285714286</v>
      </c>
      <c r="E4" s="110">
        <v>1489.7514285714285</v>
      </c>
      <c r="F4" s="110">
        <v>1471.8699999999997</v>
      </c>
      <c r="G4" s="110"/>
      <c r="H4" s="110">
        <v>325.86864864864862</v>
      </c>
      <c r="I4" s="110">
        <v>315.05216216216218</v>
      </c>
      <c r="J4" s="110">
        <v>317.55621621621623</v>
      </c>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994.23142857142841</v>
      </c>
      <c r="E5" s="110">
        <v>1037.8542857142857</v>
      </c>
      <c r="F5" s="110">
        <v>1013.3671428571428</v>
      </c>
      <c r="G5" s="110"/>
      <c r="H5" s="110">
        <v>220.97135135135136</v>
      </c>
      <c r="I5" s="110">
        <v>219.95756756756754</v>
      </c>
      <c r="J5" s="110">
        <v>223.68432432432431</v>
      </c>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2.2600000000000002</v>
      </c>
      <c r="E6" s="111">
        <v>2.8771428571428572</v>
      </c>
      <c r="F6" s="111">
        <v>5.7728571428571422</v>
      </c>
      <c r="G6" s="111"/>
      <c r="H6" s="111">
        <v>1.8862162162162164</v>
      </c>
      <c r="I6" s="111">
        <v>1.8967567567567569</v>
      </c>
      <c r="J6" s="111">
        <v>1.8967567567567569</v>
      </c>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506.0894884829674</v>
      </c>
      <c r="E7" s="110">
        <v>507.68987347841346</v>
      </c>
      <c r="F7" s="110">
        <v>518.87297888303419</v>
      </c>
      <c r="G7" s="110"/>
      <c r="H7" s="110">
        <v>631.67484162910944</v>
      </c>
      <c r="I7" s="110">
        <v>660.43769671774646</v>
      </c>
      <c r="J7" s="110">
        <v>632.386689566776</v>
      </c>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6101849</v>
      </c>
      <c r="E8" s="108">
        <v>6379679.5714285718</v>
      </c>
      <c r="F8" s="108">
        <v>0</v>
      </c>
      <c r="G8" s="108"/>
      <c r="H8" s="108">
        <v>1553779.2162162163</v>
      </c>
      <c r="I8" s="108">
        <v>1621745.7837837837</v>
      </c>
      <c r="J8" s="108">
        <v>0</v>
      </c>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2.2688094200087194</v>
      </c>
      <c r="E9" s="111">
        <v>2.2584784038756229</v>
      </c>
      <c r="F9" s="111">
        <v>2.2947484686632853</v>
      </c>
      <c r="G9" s="111"/>
      <c r="H9" s="111">
        <v>1.8272990112082967</v>
      </c>
      <c r="I9" s="111">
        <v>1.8618109570873291</v>
      </c>
      <c r="J9" s="111">
        <v>1.828065343612282</v>
      </c>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32.414285714285718</v>
      </c>
      <c r="E10" s="111">
        <v>33.645714285714284</v>
      </c>
      <c r="F10" s="111">
        <v>33.775714285714294</v>
      </c>
      <c r="G10" s="111"/>
      <c r="H10" s="111">
        <v>5.9545945945945951</v>
      </c>
      <c r="I10" s="111">
        <v>5.8656756756756758</v>
      </c>
      <c r="J10" s="111">
        <v>5.8051351351351341</v>
      </c>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0</v>
      </c>
      <c r="E11" s="111">
        <v>0</v>
      </c>
      <c r="F11" s="111">
        <v>0</v>
      </c>
      <c r="G11" s="111"/>
      <c r="H11" s="111">
        <v>1.3348648648648647</v>
      </c>
      <c r="I11" s="111">
        <v>1.3897297297297297</v>
      </c>
      <c r="J11" s="111">
        <v>1.4008108108108108</v>
      </c>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32.414285714285718</v>
      </c>
      <c r="E12" s="114">
        <v>33.645714285714284</v>
      </c>
      <c r="F12" s="114">
        <v>33.775714285714294</v>
      </c>
      <c r="G12" s="114"/>
      <c r="H12" s="114">
        <v>4.4348648648648652</v>
      </c>
      <c r="I12" s="114">
        <v>4.311891891891892</v>
      </c>
      <c r="J12" s="114">
        <v>4.1881081081081089</v>
      </c>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67.32024509941165</v>
      </c>
      <c r="E13" s="111">
        <v>67.015302648764035</v>
      </c>
      <c r="F13" s="111">
        <v>66.277398333897892</v>
      </c>
      <c r="G13" s="111"/>
      <c r="H13" s="111">
        <v>68.248274466415722</v>
      </c>
      <c r="I13" s="111">
        <v>67.512115110925421</v>
      </c>
      <c r="J13" s="111">
        <v>67.689994025318342</v>
      </c>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31.636042572423918</v>
      </c>
      <c r="E14" s="111">
        <v>31.658972829599563</v>
      </c>
      <c r="F14" s="111">
        <v>32.349906678481901</v>
      </c>
      <c r="G14" s="111"/>
      <c r="H14" s="111">
        <v>31.751476718359417</v>
      </c>
      <c r="I14" s="111">
        <v>32.487627531434093</v>
      </c>
      <c r="J14" s="111">
        <v>32.309750646406087</v>
      </c>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56.290071633982741</v>
      </c>
      <c r="E15" s="111">
        <v>55.37031105860423</v>
      </c>
      <c r="F15" s="111">
        <v>59.729750977619354</v>
      </c>
      <c r="G15" s="111"/>
      <c r="H15" s="111">
        <v>61.001282227791997</v>
      </c>
      <c r="I15" s="111">
        <v>58.420012816410491</v>
      </c>
      <c r="J15" s="111">
        <v>58.722694768664056</v>
      </c>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0.64181411893469542</v>
      </c>
      <c r="E16" s="114">
        <v>0.63613788848615727</v>
      </c>
      <c r="F16" s="114">
        <v>0.65209434901931718</v>
      </c>
      <c r="G16" s="114"/>
      <c r="H16" s="114">
        <v>0.61599748743718608</v>
      </c>
      <c r="I16" s="114">
        <v>0.56209751306199596</v>
      </c>
      <c r="J16" s="114">
        <v>0.57000396543462806</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42.998576095150341</v>
      </c>
      <c r="E17" s="111">
        <v>41.652470316149078</v>
      </c>
      <c r="F17" s="111">
        <v>40.593510516875909</v>
      </c>
      <c r="G17" s="111"/>
      <c r="H17" s="111">
        <v>41.657109844532783</v>
      </c>
      <c r="I17" s="111">
        <v>40.81541602601267</v>
      </c>
      <c r="J17" s="111">
        <v>38.544190292443858</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15.155373146829721</v>
      </c>
      <c r="E18" s="111">
        <v>14.435080983440532</v>
      </c>
      <c r="F18" s="111">
        <v>14.485569867927603</v>
      </c>
      <c r="G18" s="111"/>
      <c r="H18" s="111">
        <v>21.924068533193076</v>
      </c>
      <c r="I18" s="111">
        <v>19.126484006755227</v>
      </c>
      <c r="J18" s="111">
        <v>19.820921033038321</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4.7515780977544946</v>
      </c>
      <c r="E19" s="111">
        <v>6.1130215930648255</v>
      </c>
      <c r="F19" s="111">
        <v>5.879519143826986</v>
      </c>
      <c r="G19" s="111"/>
      <c r="H19" s="111">
        <v>9.3537781577239052</v>
      </c>
      <c r="I19" s="111">
        <v>10.602172762332067</v>
      </c>
      <c r="J19" s="111">
        <v>8.5452909223926419</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10.667712386449299</v>
      </c>
      <c r="E20" s="111">
        <v>12.975187248225772</v>
      </c>
      <c r="F20" s="111">
        <v>11.368898507329943</v>
      </c>
      <c r="G20" s="111"/>
      <c r="H20" s="111">
        <v>11.342048826635757</v>
      </c>
      <c r="I20" s="111">
        <v>14.654676984347043</v>
      </c>
      <c r="J20" s="111">
        <v>16.135623506865993</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2.4981534923741138</v>
      </c>
      <c r="E21" s="111">
        <v>1.1556106446176055</v>
      </c>
      <c r="F21" s="111">
        <v>0.90419933889687665</v>
      </c>
      <c r="G21" s="111"/>
      <c r="H21" s="111">
        <v>8.6226966621541241E-4</v>
      </c>
      <c r="I21" s="111">
        <v>7.5618178610137885E-4</v>
      </c>
      <c r="J21" s="111">
        <v>5.179435053121582E-4</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1.9863091929429144</v>
      </c>
      <c r="E22" s="111">
        <v>1.7673511650580831</v>
      </c>
      <c r="F22" s="111">
        <v>1.881179313104961</v>
      </c>
      <c r="G22" s="111"/>
      <c r="H22" s="111">
        <v>1.2724636645721727</v>
      </c>
      <c r="I22" s="111">
        <v>1.3056738840017141</v>
      </c>
      <c r="J22" s="111">
        <v>1.2453951585230842</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v>0</v>
      </c>
      <c r="J23" s="111">
        <v>0</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32.701078969610677</v>
      </c>
      <c r="E24" s="111">
        <v>34.57641465940096</v>
      </c>
      <c r="F24" s="111">
        <v>38.27075582170967</v>
      </c>
      <c r="G24" s="111"/>
      <c r="H24" s="111">
        <v>34.696622736080201</v>
      </c>
      <c r="I24" s="111">
        <v>31.253371310463042</v>
      </c>
      <c r="J24" s="111">
        <v>32.687932563755609</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0.10051093056369881</v>
      </c>
      <c r="E25" s="114">
        <v>0.13347340735086274</v>
      </c>
      <c r="F25" s="114">
        <v>0.12184456665134961</v>
      </c>
      <c r="G25" s="114"/>
      <c r="H25" s="114">
        <v>0.74684871232343486</v>
      </c>
      <c r="I25" s="114">
        <v>0.65258488140548987</v>
      </c>
      <c r="J25" s="114">
        <v>1.1196643726085578</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87.704632810843876</v>
      </c>
      <c r="E26" s="111">
        <v>87.04136644080603</v>
      </c>
      <c r="F26" s="111">
        <v>91.596792806818158</v>
      </c>
      <c r="G26" s="111"/>
      <c r="H26" s="111">
        <v>99.084028218964022</v>
      </c>
      <c r="I26" s="111">
        <v>103.98363891693612</v>
      </c>
      <c r="J26" s="111">
        <v>103.07602484514338</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87.704632810843876</v>
      </c>
      <c r="E27" s="111">
        <v>87.04136644080603</v>
      </c>
      <c r="F27" s="111">
        <v>91.596792806818158</v>
      </c>
      <c r="G27" s="111"/>
      <c r="H27" s="111">
        <v>99.028459485416931</v>
      </c>
      <c r="I27" s="111">
        <v>103.93216738884081</v>
      </c>
      <c r="J27" s="111">
        <v>103.02155481302309</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704.47142857142865</v>
      </c>
      <c r="E28" s="111">
        <v>737.69999999999993</v>
      </c>
      <c r="F28" s="111">
        <v>798.15714285714296</v>
      </c>
      <c r="G28" s="111"/>
      <c r="H28" s="111">
        <v>187.76486486486488</v>
      </c>
      <c r="I28" s="111">
        <v>196.99189189189192</v>
      </c>
      <c r="J28" s="111">
        <v>202.31621621621625</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14.485714285714286</v>
      </c>
      <c r="E29" s="111">
        <v>21.271428571428572</v>
      </c>
      <c r="F29" s="111">
        <v>3.1428571428571428</v>
      </c>
      <c r="G29" s="111"/>
      <c r="H29" s="111">
        <v>0.3783783783783784</v>
      </c>
      <c r="I29" s="111">
        <v>0.21621621621621623</v>
      </c>
      <c r="J29" s="111">
        <v>0</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c r="H31" s="111">
        <v>0</v>
      </c>
      <c r="I31" s="111">
        <v>0</v>
      </c>
      <c r="J31" s="111">
        <v>1.7021885037592833E-3</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c r="H32" s="111">
        <v>0.43243243243243246</v>
      </c>
      <c r="I32" s="111">
        <v>0.43243243243243246</v>
      </c>
      <c r="J32" s="111">
        <v>0.37297297297297299</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0</v>
      </c>
      <c r="I33" s="111">
        <v>0</v>
      </c>
      <c r="J33" s="111">
        <v>0</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c r="H34" s="111">
        <v>8.2938408279243682E-3</v>
      </c>
      <c r="I34" s="111">
        <v>8.5785880158841133E-3</v>
      </c>
      <c r="J34" s="111">
        <v>8.5109425187964178E-3</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87.704632810843876</v>
      </c>
      <c r="E35" s="114">
        <v>87.04136644080603</v>
      </c>
      <c r="F35" s="114">
        <v>91.596792806818158</v>
      </c>
      <c r="G35" s="114"/>
      <c r="H35" s="114">
        <v>99.091492675709162</v>
      </c>
      <c r="I35" s="114">
        <v>103.99393322255519</v>
      </c>
      <c r="J35" s="114">
        <v>103.08623797616593</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56.671377165767076</v>
      </c>
      <c r="E36" s="111">
        <v>66.802985984598294</v>
      </c>
      <c r="F36" s="111">
        <v>69.737927962140688</v>
      </c>
      <c r="G36" s="111"/>
      <c r="H36" s="111">
        <v>62.035295126516587</v>
      </c>
      <c r="I36" s="111">
        <v>73.964286375959546</v>
      </c>
      <c r="J36" s="111">
        <v>79.151244158819622</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72.599857310811217</v>
      </c>
      <c r="E37" s="111">
        <v>77.840014241434204</v>
      </c>
      <c r="F37" s="111">
        <v>87.374237648888709</v>
      </c>
      <c r="G37" s="111"/>
      <c r="H37" s="111">
        <v>65.76552685102989</v>
      </c>
      <c r="I37" s="111">
        <v>78.253635650793015</v>
      </c>
      <c r="J37" s="111">
        <v>86.551929132315095</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66.694016217428938</v>
      </c>
      <c r="E38" s="111">
        <v>76.848495338888753</v>
      </c>
      <c r="F38" s="111">
        <v>71.780410941636205</v>
      </c>
      <c r="G38" s="111"/>
      <c r="H38" s="111">
        <v>66.272601567129783</v>
      </c>
      <c r="I38" s="111">
        <v>76.568280157862219</v>
      </c>
      <c r="J38" s="111">
        <v>82.891323453647303</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39.040814287141856</v>
      </c>
      <c r="E39" s="111">
        <v>41.44935809315222</v>
      </c>
      <c r="F39" s="111">
        <v>44.409502203447282</v>
      </c>
      <c r="G39" s="111"/>
      <c r="H39" s="111">
        <v>37.365654459359654</v>
      </c>
      <c r="I39" s="111">
        <v>41.523748914249346</v>
      </c>
      <c r="J39" s="111">
        <v>45.816648343270757</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377.6609363569861</v>
      </c>
      <c r="E40" s="111">
        <v>346.72073250490513</v>
      </c>
      <c r="F40" s="111">
        <v>390.8967213114754</v>
      </c>
      <c r="G40" s="111"/>
      <c r="H40" s="111">
        <v>671.42857142857133</v>
      </c>
      <c r="I40" s="111">
        <v>350</v>
      </c>
      <c r="J40" s="111">
        <v>350</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606.10595721843129</v>
      </c>
      <c r="E41" s="114">
        <v>593.63154293534035</v>
      </c>
      <c r="F41" s="114">
        <v>857.69364116302893</v>
      </c>
      <c r="G41" s="114"/>
      <c r="H41" s="114">
        <v>552.50629235237182</v>
      </c>
      <c r="I41" s="114">
        <v>780.77509652509661</v>
      </c>
      <c r="J41" s="114">
        <v>863.22624246205032</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21.009818219491397</v>
      </c>
      <c r="E42" s="111">
        <v>16.654283779766821</v>
      </c>
      <c r="F42" s="111">
        <v>15.401705623525091</v>
      </c>
      <c r="G42" s="111"/>
      <c r="H42" s="111">
        <v>22.055665330548184</v>
      </c>
      <c r="I42" s="111">
        <v>17.638296468414627</v>
      </c>
      <c r="J42" s="111">
        <v>16.71420813723579</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22.138295151998314</v>
      </c>
      <c r="E43" s="111">
        <v>18.03093476798924</v>
      </c>
      <c r="F43" s="111">
        <v>16.254042522242962</v>
      </c>
      <c r="G43" s="111"/>
      <c r="H43" s="111">
        <v>23.025048479402166</v>
      </c>
      <c r="I43" s="111">
        <v>18.26429650084135</v>
      </c>
      <c r="J43" s="111">
        <v>17.278921264248865</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20.824281150159745</v>
      </c>
      <c r="E44" s="111">
        <v>17.183412220309812</v>
      </c>
      <c r="F44" s="111">
        <v>14.534731746672046</v>
      </c>
      <c r="G44" s="111"/>
      <c r="H44" s="111">
        <v>19.952826758771131</v>
      </c>
      <c r="I44" s="111">
        <v>17.6594899422503</v>
      </c>
      <c r="J44" s="111">
        <v>15.059358483298739</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48.173576815588987</v>
      </c>
      <c r="E45" s="111">
        <v>40.881489152659391</v>
      </c>
      <c r="F45" s="111">
        <v>34.593756424187248</v>
      </c>
      <c r="G45" s="111"/>
      <c r="H45" s="111">
        <v>46.391693140369455</v>
      </c>
      <c r="I45" s="111">
        <v>38.091854180996364</v>
      </c>
      <c r="J45" s="111">
        <v>33.772944766131552</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7.1377591334204897</v>
      </c>
      <c r="E46" s="111">
        <v>7.8937931608286878</v>
      </c>
      <c r="F46" s="111">
        <v>8.3260860351769441</v>
      </c>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4.6073240149263173</v>
      </c>
      <c r="E47" s="114">
        <v>3.9253965738326104</v>
      </c>
      <c r="F47" s="114">
        <v>2.6219256522743017</v>
      </c>
      <c r="G47" s="114"/>
      <c r="H47" s="114">
        <v>5.3121736692714725</v>
      </c>
      <c r="I47" s="114">
        <v>3.6576871723865096</v>
      </c>
      <c r="J47" s="114">
        <v>2.8379399672029848</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1.1313446758461256</v>
      </c>
      <c r="E48" s="117">
        <v>1.1195027014465813</v>
      </c>
      <c r="F48" s="117">
        <v>1.0876841295126272</v>
      </c>
      <c r="G48" s="117"/>
      <c r="H48" s="117">
        <v>1.0429951204064889</v>
      </c>
      <c r="I48" s="117">
        <v>1.0213069546009574</v>
      </c>
      <c r="J48" s="117">
        <v>1.0469294788730512</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9161.310202177925</v>
      </c>
      <c r="E49" s="110">
        <v>9448.8113635043283</v>
      </c>
      <c r="F49" s="110">
        <v>9264.5272144762039</v>
      </c>
      <c r="G49" s="110"/>
      <c r="H49" s="110">
        <v>8187.049933067522</v>
      </c>
      <c r="I49" s="110">
        <v>8443.8465021197189</v>
      </c>
      <c r="J49" s="110">
        <v>8695.583712946016</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c r="H50" s="110">
        <v>0</v>
      </c>
      <c r="I50" s="110">
        <v>0.10810810810810811</v>
      </c>
      <c r="J50" s="110">
        <v>0.13513513513513514</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36.428571428571431</v>
      </c>
      <c r="E51" s="110">
        <v>42.571428571428569</v>
      </c>
      <c r="F51" s="110">
        <v>39.285714285714285</v>
      </c>
      <c r="G51" s="110"/>
      <c r="H51" s="110">
        <v>21.216216216216218</v>
      </c>
      <c r="I51" s="110">
        <v>28.27027027027027</v>
      </c>
      <c r="J51" s="110">
        <v>24.081081081081081</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30.572694805201273</v>
      </c>
      <c r="E53" s="117">
        <v>36.337957978441743</v>
      </c>
      <c r="F53" s="117">
        <v>36.007622603833248</v>
      </c>
      <c r="G53" s="117"/>
      <c r="H53" s="117">
        <v>33.034241142410828</v>
      </c>
      <c r="I53" s="117">
        <v>39.517643641697354</v>
      </c>
      <c r="J53" s="117">
        <v>30.917536452838192</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c r="I55" s="118">
        <v>152.25</v>
      </c>
      <c r="J55" s="118">
        <v>113.2</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39.16621003835678</v>
      </c>
      <c r="E56" s="110">
        <v>35.575829524772111</v>
      </c>
      <c r="F56" s="110">
        <v>21.75628864738637</v>
      </c>
      <c r="G56" s="110"/>
      <c r="H56" s="110">
        <v>51.884443574512694</v>
      </c>
      <c r="I56" s="110">
        <v>38.762607307412843</v>
      </c>
      <c r="J56" s="110">
        <v>21.728606469337628</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1270.1198099359653</v>
      </c>
      <c r="E57" s="110">
        <v>1327.5876320690124</v>
      </c>
      <c r="F57" s="110">
        <v>1431.9625471581828</v>
      </c>
      <c r="G57" s="110"/>
      <c r="H57" s="110">
        <v>1148.6146797665119</v>
      </c>
      <c r="I57" s="110">
        <v>1182.9368452928859</v>
      </c>
      <c r="J57" s="110">
        <v>1529.3962848033716</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826.74435347430813</v>
      </c>
      <c r="E58" s="110">
        <v>810.76507490223673</v>
      </c>
      <c r="F58" s="110">
        <v>781.12410936913113</v>
      </c>
      <c r="G58" s="110"/>
      <c r="H58" s="110">
        <v>825.82212697206808</v>
      </c>
      <c r="I58" s="110">
        <v>894.33461468842995</v>
      </c>
      <c r="J58" s="110">
        <v>881.35524844292308</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467.57162398358537</v>
      </c>
      <c r="E59" s="110">
        <v>485.83656333846682</v>
      </c>
      <c r="F59" s="110">
        <v>602.49012674838332</v>
      </c>
      <c r="G59" s="110"/>
      <c r="H59" s="110">
        <v>434.42242521858418</v>
      </c>
      <c r="I59" s="110">
        <v>508.07777004751676</v>
      </c>
      <c r="J59" s="110">
        <v>533.13029061464329</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1035.6176081209178</v>
      </c>
      <c r="E60" s="110">
        <v>1098.0027348761921</v>
      </c>
      <c r="F60" s="110">
        <v>1296.1341694579007</v>
      </c>
      <c r="G60" s="110"/>
      <c r="H60" s="110">
        <v>850.03989337438236</v>
      </c>
      <c r="I60" s="110">
        <v>989.50075191323958</v>
      </c>
      <c r="J60" s="110">
        <v>1031.3506525339628</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3361.5509297219032</v>
      </c>
      <c r="E61" s="110">
        <v>3446.1024178530261</v>
      </c>
      <c r="F61" s="110">
        <v>3726.6148310846556</v>
      </c>
      <c r="G61" s="110"/>
      <c r="H61" s="110">
        <v>3047.5039686028363</v>
      </c>
      <c r="I61" s="110">
        <v>3274.9499224924571</v>
      </c>
      <c r="J61" s="110">
        <v>3623.6302063563126</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580.17596521892165</v>
      </c>
      <c r="E62" s="110">
        <v>584.9891544706403</v>
      </c>
      <c r="F62" s="110">
        <v>607.11136173711009</v>
      </c>
      <c r="G62" s="110"/>
      <c r="H62" s="110">
        <v>654.64479967886257</v>
      </c>
      <c r="I62" s="110">
        <v>691.95268393993956</v>
      </c>
      <c r="J62" s="110">
        <v>661.35623571225528</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580.17596521892165</v>
      </c>
      <c r="E63" s="110">
        <v>584.9891544706403</v>
      </c>
      <c r="F63" s="110">
        <v>607.11136173711009</v>
      </c>
      <c r="G63" s="110"/>
      <c r="H63" s="110">
        <v>653.90100803341431</v>
      </c>
      <c r="I63" s="110">
        <v>691.21295229532984</v>
      </c>
      <c r="J63" s="110">
        <v>660.65212543767518</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c r="H64" s="110">
        <v>9.5379169521130222E-2</v>
      </c>
      <c r="I64" s="110">
        <v>6.4339410119130844E-2</v>
      </c>
      <c r="J64" s="110">
        <v>4.255471259398208E-2</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1218.2189696065529</v>
      </c>
      <c r="E65" s="110">
        <v>1234.1319644888026</v>
      </c>
      <c r="F65" s="110">
        <v>1305.6523819553165</v>
      </c>
      <c r="G65" s="110"/>
      <c r="H65" s="110">
        <v>799.28075812340239</v>
      </c>
      <c r="I65" s="110">
        <v>740.61858482464936</v>
      </c>
      <c r="J65" s="110">
        <v>711.80042180231123</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96.546790069634156</v>
      </c>
      <c r="E66" s="110">
        <v>90.956497057035406</v>
      </c>
      <c r="F66" s="110">
        <v>94.07080788384846</v>
      </c>
      <c r="G66" s="110"/>
      <c r="H66" s="110">
        <v>171.76743406811235</v>
      </c>
      <c r="I66" s="110">
        <v>138.25604168507488</v>
      </c>
      <c r="J66" s="110">
        <v>141.96728734133475</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703.04744401470271</v>
      </c>
      <c r="E67" s="110">
        <v>701.87250797352579</v>
      </c>
      <c r="F67" s="110">
        <v>675.3035254472203</v>
      </c>
      <c r="G67" s="110"/>
      <c r="H67" s="110">
        <v>521.4264742716764</v>
      </c>
      <c r="I67" s="110">
        <v>511.39193595569327</v>
      </c>
      <c r="J67" s="110">
        <v>454.07972029638506</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5165.6294871230812</v>
      </c>
      <c r="E68" s="108">
        <v>5272.8898205453261</v>
      </c>
      <c r="F68" s="108">
        <v>5650.1339889295359</v>
      </c>
      <c r="G68" s="108"/>
      <c r="H68" s="108">
        <v>4644.1115388889903</v>
      </c>
      <c r="I68" s="108">
        <v>4884.9456932485655</v>
      </c>
      <c r="J68" s="108">
        <v>5196.1231805732632</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2709.5531975314075</v>
      </c>
      <c r="E69" s="110">
        <v>2664.3137014228641</v>
      </c>
      <c r="F69" s="110">
        <v>2837.1634140825718</v>
      </c>
      <c r="G69" s="110"/>
      <c r="H69" s="110">
        <v>1372.7804437868351</v>
      </c>
      <c r="I69" s="110">
        <v>1598.2349555157318</v>
      </c>
      <c r="J69" s="110">
        <v>1441.8073667314065</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115.30311453837878</v>
      </c>
      <c r="E70" s="110">
        <v>102.0268002523911</v>
      </c>
      <c r="F70" s="110">
        <v>111.31670207675563</v>
      </c>
      <c r="G70" s="110"/>
      <c r="H70" s="110">
        <v>67.755537382828763</v>
      </c>
      <c r="I70" s="110">
        <v>47.244943565758739</v>
      </c>
      <c r="J70" s="110">
        <v>40.173946643199159</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2456.0762895916741</v>
      </c>
      <c r="E71" s="110">
        <v>2608.5761191224615</v>
      </c>
      <c r="F71" s="110">
        <v>2812.9706719052251</v>
      </c>
      <c r="G71" s="110"/>
      <c r="H71" s="110">
        <v>3172.4249697689502</v>
      </c>
      <c r="I71" s="110">
        <v>3126.4488162835323</v>
      </c>
      <c r="J71" s="110">
        <v>3569.9493939357831</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2240.5855908103717</v>
      </c>
      <c r="E72" s="110">
        <v>2405.6734296996815</v>
      </c>
      <c r="F72" s="110">
        <v>2549.9118225697343</v>
      </c>
      <c r="G72" s="110"/>
      <c r="H72" s="110">
        <v>3099.7359241080389</v>
      </c>
      <c r="I72" s="110">
        <v>3059.5655974600518</v>
      </c>
      <c r="J72" s="110">
        <v>3518.0754546119947</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693.77122321724971</v>
      </c>
      <c r="E73" s="110">
        <v>1559.8728838751622</v>
      </c>
      <c r="F73" s="110">
        <v>1234.9033154131432</v>
      </c>
      <c r="G73" s="110"/>
      <c r="H73" s="110">
        <v>863.7606430712425</v>
      </c>
      <c r="I73" s="110">
        <v>826.25579805317523</v>
      </c>
      <c r="J73" s="110">
        <v>1168.0192823913706</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701.87794225285074</v>
      </c>
      <c r="E74" s="108">
        <v>1560.0424231846923</v>
      </c>
      <c r="F74" s="108">
        <v>1208.6975848992877</v>
      </c>
      <c r="G74" s="108"/>
      <c r="H74" s="108">
        <v>215.48352262642717</v>
      </c>
      <c r="I74" s="108">
        <v>209.83294915556669</v>
      </c>
      <c r="J74" s="108">
        <v>263.1293203671961</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177.66257634358715</v>
      </c>
      <c r="E75" s="110">
        <v>111.77061177991342</v>
      </c>
      <c r="F75" s="110">
        <v>76.903336765960518</v>
      </c>
      <c r="G75" s="110"/>
      <c r="H75" s="110">
        <v>96.154726576949429</v>
      </c>
      <c r="I75" s="110">
        <v>68.519670273391014</v>
      </c>
      <c r="J75" s="110">
        <v>104.19461802038882</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191.27983249407049</v>
      </c>
      <c r="E76" s="110">
        <v>58.187271893872996</v>
      </c>
      <c r="F76" s="110">
        <v>25.369185360896591</v>
      </c>
      <c r="G76" s="110"/>
      <c r="H76" s="110">
        <v>76.119212350524251</v>
      </c>
      <c r="I76" s="110">
        <v>1.7444558730300344</v>
      </c>
      <c r="J76" s="110">
        <v>31.074642668078347</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178.54910187544246</v>
      </c>
      <c r="E77" s="110">
        <v>248.82300594730089</v>
      </c>
      <c r="F77" s="110">
        <v>321.31952647215547</v>
      </c>
      <c r="G77" s="110"/>
      <c r="H77" s="110">
        <v>211.35061880346419</v>
      </c>
      <c r="I77" s="110">
        <v>240.34364107874029</v>
      </c>
      <c r="J77" s="110">
        <v>231.59985293091327</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498.99968402654179</v>
      </c>
      <c r="E78" s="110">
        <v>222.33037918118652</v>
      </c>
      <c r="F78" s="110">
        <v>241.56539445933214</v>
      </c>
      <c r="G78" s="110"/>
      <c r="H78" s="110">
        <v>212.54078496227132</v>
      </c>
      <c r="I78" s="110">
        <v>100.40285049322591</v>
      </c>
      <c r="J78" s="110">
        <v>424.65900908798443</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24.987601041512512</v>
      </c>
      <c r="E79" s="110">
        <v>28.592785373590608</v>
      </c>
      <c r="F79" s="110">
        <v>15.015301234872259</v>
      </c>
      <c r="G79" s="110"/>
      <c r="H79" s="110">
        <v>15.615311757182882</v>
      </c>
      <c r="I79" s="110">
        <v>14.057303252228502</v>
      </c>
      <c r="J79" s="110">
        <v>-25.140132668571983</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32.904935985377229</v>
      </c>
      <c r="E80" s="110">
        <v>52.725190971456406</v>
      </c>
      <c r="F80" s="110">
        <v>49.063339250652</v>
      </c>
      <c r="G80" s="110"/>
      <c r="H80" s="110">
        <v>94.097439359582793</v>
      </c>
      <c r="I80" s="110">
        <v>-24.845563969244047</v>
      </c>
      <c r="J80" s="110">
        <v>-30.90604089678099</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558.20141108146913</v>
      </c>
      <c r="E81" s="110">
        <v>300.0610840159336</v>
      </c>
      <c r="F81" s="110">
        <v>308.73631114549136</v>
      </c>
      <c r="G81" s="110"/>
      <c r="H81" s="110">
        <v>324.67226887968457</v>
      </c>
      <c r="I81" s="110">
        <v>127.9999965685648</v>
      </c>
      <c r="J81" s="110">
        <v>372.84209307907179</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870.27889657268793</v>
      </c>
      <c r="E82" s="110">
        <v>576.70426322320304</v>
      </c>
      <c r="F82" s="110">
        <v>645.94243086297422</v>
      </c>
      <c r="G82" s="110"/>
      <c r="H82" s="110">
        <v>498.67928878656136</v>
      </c>
      <c r="I82" s="110">
        <v>448.7048476743019</v>
      </c>
      <c r="J82" s="110">
        <v>758.87478531147497</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539.70916443018791</v>
      </c>
      <c r="E83" s="110">
        <v>277.71497833770928</v>
      </c>
      <c r="F83" s="110">
        <v>344.70949977142783</v>
      </c>
      <c r="G83" s="110"/>
      <c r="H83" s="110">
        <v>213.93215969956393</v>
      </c>
      <c r="I83" s="110">
        <v>83.44100891057937</v>
      </c>
      <c r="J83" s="110">
        <v>430.43981146560134</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88.670951640062228</v>
      </c>
      <c r="E84" s="110">
        <v>49.627166948273249</v>
      </c>
      <c r="F84" s="110">
        <v>152.98226066160737</v>
      </c>
      <c r="G84" s="110"/>
      <c r="H84" s="110">
        <v>46.818399719999938</v>
      </c>
      <c r="I84" s="110">
        <v>158.37360265524455</v>
      </c>
      <c r="J84" s="110">
        <v>-66.428076578056405</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469.53055943300762</v>
      </c>
      <c r="E85" s="110">
        <v>250.43382117438574</v>
      </c>
      <c r="F85" s="110">
        <v>155.75424460040631</v>
      </c>
      <c r="G85" s="110"/>
      <c r="H85" s="110">
        <v>271.79364260512858</v>
      </c>
      <c r="I85" s="110">
        <v>-69.112021775887811</v>
      </c>
      <c r="J85" s="110">
        <v>433.18799480492066</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487.87841821287009</v>
      </c>
      <c r="E86" s="120">
        <v>253.72583729212735</v>
      </c>
      <c r="F86" s="120">
        <v>114.0576273719826</v>
      </c>
      <c r="G86" s="120"/>
      <c r="H86" s="120">
        <v>277.09207987963981</v>
      </c>
      <c r="I86" s="120">
        <v>-67.864351934857638</v>
      </c>
      <c r="J86" s="120">
        <v>451.57741808643374</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2953.4358113918429</v>
      </c>
      <c r="E87" s="110">
        <v>3235.5363214956283</v>
      </c>
      <c r="F87" s="110">
        <v>3466.9958235830227</v>
      </c>
      <c r="G87" s="110"/>
      <c r="H87" s="110">
        <v>3179.8683601583793</v>
      </c>
      <c r="I87" s="110">
        <v>3668.3440665767057</v>
      </c>
      <c r="J87" s="110">
        <v>3285.2057690572769</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614.84335315833471</v>
      </c>
      <c r="E88" s="110">
        <v>476.23448207083442</v>
      </c>
      <c r="F88" s="110">
        <v>468.60068193134299</v>
      </c>
      <c r="G88" s="110"/>
      <c r="H88" s="110">
        <v>624.43572853927219</v>
      </c>
      <c r="I88" s="110">
        <v>629.53633589632943</v>
      </c>
      <c r="J88" s="110">
        <v>617.64769464099993</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263.65315313513662</v>
      </c>
      <c r="E89" s="110">
        <v>193.73452522280803</v>
      </c>
      <c r="F89" s="110">
        <v>220.54325449937838</v>
      </c>
      <c r="G89" s="110"/>
      <c r="H89" s="110">
        <v>324.4691527178087</v>
      </c>
      <c r="I89" s="110">
        <v>321.18876925571311</v>
      </c>
      <c r="J89" s="110">
        <v>308.54481607002123</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1578.140736178161</v>
      </c>
      <c r="E90" s="110">
        <v>1907.6897775851387</v>
      </c>
      <c r="F90" s="110">
        <v>2002.2395223180622</v>
      </c>
      <c r="G90" s="110"/>
      <c r="H90" s="110">
        <v>1813.7276335847473</v>
      </c>
      <c r="I90" s="110">
        <v>2403.8320552666955</v>
      </c>
      <c r="J90" s="110">
        <v>2009.1544548826425</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187.01419080797214</v>
      </c>
      <c r="E91" s="110">
        <v>198.81495091223272</v>
      </c>
      <c r="F91" s="110">
        <v>185.13989492472649</v>
      </c>
      <c r="G91" s="110"/>
      <c r="H91" s="110">
        <v>234.93365756721744</v>
      </c>
      <c r="I91" s="110">
        <v>294.30973678318389</v>
      </c>
      <c r="J91" s="110">
        <v>278.98001460477735</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1382.6087608640873</v>
      </c>
      <c r="E92" s="110">
        <v>1702.876894131907</v>
      </c>
      <c r="F92" s="110">
        <v>1811.7492907467567</v>
      </c>
      <c r="G92" s="110"/>
      <c r="H92" s="110">
        <v>1559.5861041673234</v>
      </c>
      <c r="I92" s="110">
        <v>2087.1123872237372</v>
      </c>
      <c r="J92" s="110">
        <v>1713.5025251966454</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c r="H93" s="110">
        <v>2.8199058814942848E-3</v>
      </c>
      <c r="I93" s="110">
        <v>5.5246106822293688E-2</v>
      </c>
      <c r="J93" s="110">
        <v>5.1150764537966464E-2</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2.7369674732150412E-3</v>
      </c>
      <c r="I94" s="110">
        <v>2.8309340452417576E-3</v>
      </c>
      <c r="J94" s="110">
        <v>0</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183.4225925022298</v>
      </c>
      <c r="E95" s="110">
        <v>237.7472368352918</v>
      </c>
      <c r="F95" s="110">
        <v>302.98056214203706</v>
      </c>
      <c r="G95" s="110"/>
      <c r="H95" s="110">
        <v>135.85079048596933</v>
      </c>
      <c r="I95" s="110">
        <v>129.25195570360293</v>
      </c>
      <c r="J95" s="110">
        <v>122.10206662706241</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16.485915183124618</v>
      </c>
      <c r="E96" s="110">
        <v>25.718576253373044</v>
      </c>
      <c r="F96" s="110">
        <v>71.192040446118597</v>
      </c>
      <c r="G96" s="110"/>
      <c r="H96" s="110">
        <v>14.801271279922105</v>
      </c>
      <c r="I96" s="110">
        <v>11.941651875751162</v>
      </c>
      <c r="J96" s="110">
        <v>14.330214356598278</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31.128985165246117</v>
      </c>
      <c r="E97" s="110">
        <v>74.29791738986178</v>
      </c>
      <c r="F97" s="110">
        <v>29.500082014230689</v>
      </c>
      <c r="G97" s="110"/>
      <c r="H97" s="110">
        <v>2.875059922999982</v>
      </c>
      <c r="I97" s="110">
        <v>-15.281639333855482</v>
      </c>
      <c r="J97" s="110">
        <v>-13.076978070705506</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542.38493966506815</v>
      </c>
      <c r="E98" s="110">
        <v>535.98721167289648</v>
      </c>
      <c r="F98" s="110">
        <v>656.57254280026677</v>
      </c>
      <c r="G98" s="110"/>
      <c r="H98" s="110">
        <v>602.59116175146016</v>
      </c>
      <c r="I98" s="110">
        <v>518.95867951510388</v>
      </c>
      <c r="J98" s="110">
        <v>548.62854672252115</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396.91885881585944</v>
      </c>
      <c r="E99" s="110">
        <v>411.56022193539479</v>
      </c>
      <c r="F99" s="110">
        <v>446.13130623919625</v>
      </c>
      <c r="G99" s="110"/>
      <c r="H99" s="110">
        <v>386.28804177441748</v>
      </c>
      <c r="I99" s="110">
        <v>356.73792327825595</v>
      </c>
      <c r="J99" s="110">
        <v>359.5307236513986</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31.031693337759627</v>
      </c>
      <c r="E100" s="122">
        <v>31.44551440029305</v>
      </c>
      <c r="F100" s="122">
        <v>34.2961189313109</v>
      </c>
      <c r="G100" s="122"/>
      <c r="H100" s="122">
        <v>30.90732959889327</v>
      </c>
      <c r="I100" s="122">
        <v>30.985345198092464</v>
      </c>
      <c r="J100" s="122">
        <v>30.249166353180286</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304.52012030989397</v>
      </c>
      <c r="E101" s="110">
        <v>273.95845519770313</v>
      </c>
      <c r="F101" s="110">
        <v>279.87953128624525</v>
      </c>
      <c r="G101" s="110"/>
      <c r="H101" s="110">
        <v>314.00108151684395</v>
      </c>
      <c r="I101" s="110">
        <v>292.70468296541196</v>
      </c>
      <c r="J101" s="110">
        <v>278.93507682827811</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11.107067006371464</v>
      </c>
      <c r="E102" s="110">
        <v>11.554468338917518</v>
      </c>
      <c r="F102" s="110">
        <v>16.388772688581778</v>
      </c>
      <c r="G102" s="110"/>
      <c r="H102" s="110">
        <v>9.7231184178005741</v>
      </c>
      <c r="I102" s="110">
        <v>16.008503096441345</v>
      </c>
      <c r="J102" s="110">
        <v>12.047068916505951</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33.224509141232133</v>
      </c>
      <c r="E103" s="108">
        <v>27.660415064449868</v>
      </c>
      <c r="F103" s="108">
        <v>43.115026657051438</v>
      </c>
      <c r="G103" s="108"/>
      <c r="H103" s="108">
        <v>89.107532963870369</v>
      </c>
      <c r="I103" s="108">
        <v>26.416389220832585</v>
      </c>
      <c r="J103" s="108">
        <v>45.354557354390543</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2713.0281056391264</v>
      </c>
      <c r="E104" s="110">
        <v>2896.0329911222007</v>
      </c>
      <c r="F104" s="110">
        <v>3077.3050609089123</v>
      </c>
      <c r="G104" s="110"/>
      <c r="H104" s="110">
        <v>2776.2011554979044</v>
      </c>
      <c r="I104" s="110">
        <v>3110.6522900969635</v>
      </c>
      <c r="J104" s="110">
        <v>2997.7484301566524</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1376.7457533567181</v>
      </c>
      <c r="E105" s="110">
        <v>1510.8358441389071</v>
      </c>
      <c r="F105" s="110">
        <v>1488.9048819334785</v>
      </c>
      <c r="G105" s="110"/>
      <c r="H105" s="110">
        <v>1605.4852975083645</v>
      </c>
      <c r="I105" s="110">
        <v>1879.3698683958812</v>
      </c>
      <c r="J105" s="110">
        <v>1729.9649008730526</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437.96201119105996</v>
      </c>
      <c r="E106" s="110">
        <v>437.55602564569733</v>
      </c>
      <c r="F106" s="110">
        <v>473.06856486743305</v>
      </c>
      <c r="G106" s="110"/>
      <c r="H106" s="110">
        <v>388.95791207533466</v>
      </c>
      <c r="I106" s="110">
        <v>424.64139357446601</v>
      </c>
      <c r="J106" s="110">
        <v>396.42285085934986</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95.427184116534207</v>
      </c>
      <c r="E107" s="110">
        <v>82.115041243697419</v>
      </c>
      <c r="F107" s="110">
        <v>91.758783044698262</v>
      </c>
      <c r="G107" s="110"/>
      <c r="H107" s="110">
        <v>74.052387216205503</v>
      </c>
      <c r="I107" s="110">
        <v>74.161550253797529</v>
      </c>
      <c r="J107" s="110">
        <v>71.185948774339167</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130.0910723499226</v>
      </c>
      <c r="E108" s="110">
        <v>131.63989006794998</v>
      </c>
      <c r="F108" s="110">
        <v>124.14887184330139</v>
      </c>
      <c r="G108" s="110"/>
      <c r="H108" s="110">
        <v>183.72375206723984</v>
      </c>
      <c r="I108" s="110">
        <v>187.9892047048408</v>
      </c>
      <c r="J108" s="110">
        <v>179.38087999741268</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67.618020086312754</v>
      </c>
      <c r="E109" s="110">
        <v>65.854802239299744</v>
      </c>
      <c r="F109" s="110">
        <v>80.837205149134888</v>
      </c>
      <c r="G109" s="110"/>
      <c r="H109" s="110">
        <v>75.922897138127283</v>
      </c>
      <c r="I109" s="110">
        <v>86.08192723126929</v>
      </c>
      <c r="J109" s="110">
        <v>80.397767409558469</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618.65143327960448</v>
      </c>
      <c r="E110" s="110">
        <v>748.56466946547164</v>
      </c>
      <c r="F110" s="110">
        <v>667.06628788062619</v>
      </c>
      <c r="G110" s="110"/>
      <c r="H110" s="110">
        <v>733.86134688657512</v>
      </c>
      <c r="I110" s="110">
        <v>933.95079150342326</v>
      </c>
      <c r="J110" s="110">
        <v>834.57732106168896</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8.6314749561036876</v>
      </c>
      <c r="E111" s="110">
        <v>22.786064022185869</v>
      </c>
      <c r="F111" s="110">
        <v>17.675376998550924</v>
      </c>
      <c r="G111" s="110"/>
      <c r="H111" s="110">
        <v>39.995305686091399</v>
      </c>
      <c r="I111" s="110">
        <v>150.79750843489666</v>
      </c>
      <c r="J111" s="110">
        <v>108.16752598816298</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451.54896988652951</v>
      </c>
      <c r="E112" s="110">
        <v>574.65185946648819</v>
      </c>
      <c r="F112" s="110">
        <v>503.12653776682538</v>
      </c>
      <c r="G112" s="110"/>
      <c r="H112" s="110">
        <v>478.93447368115494</v>
      </c>
      <c r="I112" s="110">
        <v>529.51437471100883</v>
      </c>
      <c r="J112" s="110">
        <v>483.64758570093568</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63.553361517632517</v>
      </c>
      <c r="E113" s="110">
        <v>63.655010519492222</v>
      </c>
      <c r="F113" s="110">
        <v>66.13899325348028</v>
      </c>
      <c r="G113" s="110"/>
      <c r="H113" s="110">
        <v>69.59718473866937</v>
      </c>
      <c r="I113" s="110">
        <v>79.791677568622262</v>
      </c>
      <c r="J113" s="110">
        <v>76.363580655648974</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320.13210890285217</v>
      </c>
      <c r="E114" s="110">
        <v>324.7152449210127</v>
      </c>
      <c r="F114" s="110">
        <v>348.77002918541916</v>
      </c>
      <c r="G114" s="110"/>
      <c r="H114" s="110">
        <v>482.66637030008775</v>
      </c>
      <c r="I114" s="110">
        <v>520.77734017447131</v>
      </c>
      <c r="J114" s="110">
        <v>498.9654098274151</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65.879566116446213</v>
      </c>
      <c r="E115" s="110">
        <v>72.908711520426223</v>
      </c>
      <c r="F115" s="110">
        <v>69.912909622258965</v>
      </c>
      <c r="G115" s="110"/>
      <c r="H115" s="110">
        <v>94.116598131895302</v>
      </c>
      <c r="I115" s="110">
        <v>96.507142103452622</v>
      </c>
      <c r="J115" s="110">
        <v>95.056333928531913</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177.15081933117617</v>
      </c>
      <c r="E116" s="110">
        <v>168.04049764773796</v>
      </c>
      <c r="F116" s="110">
        <v>171.86853652642074</v>
      </c>
      <c r="G116" s="110"/>
      <c r="H116" s="110">
        <v>167.1292694619122</v>
      </c>
      <c r="I116" s="110">
        <v>178.73951374847408</v>
      </c>
      <c r="J116" s="110">
        <v>162.06332481671686</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51.957435575411665</v>
      </c>
      <c r="E117" s="110">
        <v>41.517952179941808</v>
      </c>
      <c r="F117" s="110">
        <v>56.930105434389112</v>
      </c>
      <c r="G117" s="110"/>
      <c r="H117" s="110">
        <v>179.92003078673716</v>
      </c>
      <c r="I117" s="110">
        <v>206.60431176990855</v>
      </c>
      <c r="J117" s="110">
        <v>200.67364110036274</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547.90947560404925</v>
      </c>
      <c r="E118" s="110">
        <v>557.8686185423071</v>
      </c>
      <c r="F118" s="110">
        <v>618.14940954606834</v>
      </c>
      <c r="G118" s="110"/>
      <c r="H118" s="110">
        <v>668.43753991410904</v>
      </c>
      <c r="I118" s="110">
        <v>763.08470583592759</v>
      </c>
      <c r="J118" s="110">
        <v>720.71563409075043</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608.71596785869986</v>
      </c>
      <c r="E119" s="110">
        <v>618.36461691595719</v>
      </c>
      <c r="F119" s="110">
        <v>665.10590512166755</v>
      </c>
      <c r="G119" s="110"/>
      <c r="H119" s="110">
        <v>347.4922742872688</v>
      </c>
      <c r="I119" s="110">
        <v>369.00667671505278</v>
      </c>
      <c r="J119" s="110">
        <v>392.8410207003144</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10.048817547113163</v>
      </c>
      <c r="I120" s="110">
        <v>11.069895761577019</v>
      </c>
      <c r="J120" s="110">
        <v>15.705497558210592</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1109.1078349418647</v>
      </c>
      <c r="E121" s="120">
        <v>1119.0691448045984</v>
      </c>
      <c r="F121" s="120">
        <v>1177.7671552903064</v>
      </c>
      <c r="G121" s="120"/>
      <c r="H121" s="120">
        <v>1100.9763509422635</v>
      </c>
      <c r="I121" s="120">
        <v>1219.1560728253492</v>
      </c>
      <c r="J121" s="120">
        <v>1198.7016557187574</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223.83479787697834</v>
      </c>
      <c r="E122" s="110">
        <v>235.26264208985967</v>
      </c>
      <c r="F122" s="110">
        <v>275.74688758421024</v>
      </c>
      <c r="G122" s="110"/>
      <c r="H122" s="110">
        <v>237.3117505478082</v>
      </c>
      <c r="I122" s="110">
        <v>266.13276394385144</v>
      </c>
      <c r="J122" s="110">
        <v>263.83121779672126</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5.4277440694981625</v>
      </c>
      <c r="E123" s="110">
        <v>7.4425647231657051</v>
      </c>
      <c r="F123" s="110">
        <v>7.0099358541951986</v>
      </c>
      <c r="G123" s="110"/>
      <c r="H123" s="110">
        <v>16.424127114722065</v>
      </c>
      <c r="I123" s="110">
        <v>17.370096586322472</v>
      </c>
      <c r="J123" s="110">
        <v>15.67545393111924</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61.759712184176529</v>
      </c>
      <c r="E124" s="110">
        <v>62.405808831003448</v>
      </c>
      <c r="F124" s="110">
        <v>64.768045314560979</v>
      </c>
      <c r="G124" s="110"/>
      <c r="H124" s="110">
        <v>60.200014265406224</v>
      </c>
      <c r="I124" s="110">
        <v>58.809909641732425</v>
      </c>
      <c r="J124" s="110">
        <v>60.688637381080859</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60.859587794625249</v>
      </c>
      <c r="E125" s="110">
        <v>61.836490459578108</v>
      </c>
      <c r="F125" s="110">
        <v>63.736704231449025</v>
      </c>
      <c r="G125" s="110"/>
      <c r="H125" s="110">
        <v>59.033319676142106</v>
      </c>
      <c r="I125" s="110">
        <v>57.58686034830783</v>
      </c>
      <c r="J125" s="110">
        <v>59.419485632677933</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152.44789437687234</v>
      </c>
      <c r="E126" s="110">
        <v>160.13553555434942</v>
      </c>
      <c r="F126" s="110">
        <v>189.56924573113506</v>
      </c>
      <c r="G126" s="110"/>
      <c r="H126" s="110">
        <v>158.01972938856147</v>
      </c>
      <c r="I126" s="110">
        <v>185.07162692063861</v>
      </c>
      <c r="J126" s="110">
        <v>184.25696918528152</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18.897412617340144</v>
      </c>
      <c r="E127" s="108">
        <v>17.216199059095189</v>
      </c>
      <c r="F127" s="108">
        <v>17.823682021607112</v>
      </c>
      <c r="G127" s="108"/>
      <c r="H127" s="108">
        <v>28.717838558729518</v>
      </c>
      <c r="I127" s="108">
        <v>29.027282483466916</v>
      </c>
      <c r="J127" s="108">
        <v>33.321446383615417</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503.73168653833079</v>
      </c>
      <c r="E128" s="110">
        <v>531.57017565730041</v>
      </c>
      <c r="F128" s="110">
        <v>647.54728921129492</v>
      </c>
      <c r="G128" s="110"/>
      <c r="H128" s="110">
        <v>585.91216490809597</v>
      </c>
      <c r="I128" s="110">
        <v>596.14332418569893</v>
      </c>
      <c r="J128" s="110">
        <v>611.11120567713908</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195.23790001639861</v>
      </c>
      <c r="E129" s="110">
        <v>226.4745988304856</v>
      </c>
      <c r="F129" s="110">
        <v>294.63374579859055</v>
      </c>
      <c r="G129" s="110"/>
      <c r="H129" s="110">
        <v>181.78465208167111</v>
      </c>
      <c r="I129" s="110">
        <v>229.61920505656292</v>
      </c>
      <c r="J129" s="110">
        <v>209.12049622199262</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31.356966014854752</v>
      </c>
      <c r="E130" s="110">
        <v>40.067278721474146</v>
      </c>
      <c r="F130" s="110">
        <v>83.042271784484086</v>
      </c>
      <c r="G130" s="110"/>
      <c r="H130" s="110">
        <v>31.18376331368799</v>
      </c>
      <c r="I130" s="110">
        <v>50.720215356873553</v>
      </c>
      <c r="J130" s="110">
        <v>46.531365376464521</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163.44497062246771</v>
      </c>
      <c r="E131" s="110">
        <v>186.13728464767851</v>
      </c>
      <c r="F131" s="110">
        <v>197.61518146497801</v>
      </c>
      <c r="G131" s="110"/>
      <c r="H131" s="110">
        <v>149.64253546031648</v>
      </c>
      <c r="I131" s="110">
        <v>178.15453983167095</v>
      </c>
      <c r="J131" s="110">
        <v>158.55460365391784</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114.28819979121754</v>
      </c>
      <c r="E132" s="110">
        <v>124.84652281396896</v>
      </c>
      <c r="F132" s="110">
        <v>143.28837271148754</v>
      </c>
      <c r="G132" s="110"/>
      <c r="H132" s="110">
        <v>90.519974056865891</v>
      </c>
      <c r="I132" s="110">
        <v>116.73794043543197</v>
      </c>
      <c r="J132" s="110">
        <v>112.16486036096609</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17.722811283852156</v>
      </c>
      <c r="E133" s="110">
        <v>18.948798744948821</v>
      </c>
      <c r="F133" s="110">
        <v>12.5161480682009</v>
      </c>
      <c r="G133" s="110"/>
      <c r="H133" s="110">
        <v>19.814649245177549</v>
      </c>
      <c r="I133" s="110">
        <v>17.630885662005348</v>
      </c>
      <c r="J133" s="110">
        <v>15.269056425846712</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65.526595765955662</v>
      </c>
      <c r="E134" s="110">
        <v>65.261894122317628</v>
      </c>
      <c r="F134" s="110">
        <v>76.762990520319647</v>
      </c>
      <c r="G134" s="110"/>
      <c r="H134" s="110">
        <v>77.14822918204483</v>
      </c>
      <c r="I134" s="110">
        <v>80.849503256860942</v>
      </c>
      <c r="J134" s="110">
        <v>85.48109804776</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225.77603481307571</v>
      </c>
      <c r="E135" s="110">
        <v>229.40269997104022</v>
      </c>
      <c r="F135" s="110">
        <v>264.00293504181758</v>
      </c>
      <c r="G135" s="110"/>
      <c r="H135" s="110">
        <v>263.34255055510675</v>
      </c>
      <c r="I135" s="110">
        <v>276.18180773153824</v>
      </c>
      <c r="J135" s="110">
        <v>291.76021610985242</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106.91441918878814</v>
      </c>
      <c r="E136" s="110">
        <v>112.46286532940299</v>
      </c>
      <c r="F136" s="110">
        <v>126.88911773070022</v>
      </c>
      <c r="G136" s="110"/>
      <c r="H136" s="110">
        <v>136.71973618951094</v>
      </c>
      <c r="I136" s="110">
        <v>149.0130763417126</v>
      </c>
      <c r="J136" s="110">
        <v>153.11006861521858</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98.556321269013395</v>
      </c>
      <c r="E137" s="110">
        <v>93.309046763314299</v>
      </c>
      <c r="F137" s="110">
        <v>106.39817763408843</v>
      </c>
      <c r="G137" s="110"/>
      <c r="H137" s="110">
        <v>125.49659371957198</v>
      </c>
      <c r="I137" s="110">
        <v>134.31263634593327</v>
      </c>
      <c r="J137" s="110">
        <v>137.43401891812303</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17.191355926102208</v>
      </c>
      <c r="E138" s="108">
        <v>10.43088684018235</v>
      </c>
      <c r="F138" s="108">
        <v>12.147714908828325</v>
      </c>
      <c r="G138" s="108"/>
      <c r="H138" s="108">
        <v>63.636981904498086</v>
      </c>
      <c r="I138" s="108">
        <v>9.4930654983773604</v>
      </c>
      <c r="J138" s="108">
        <v>24.749565516384415</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128.65694474901582</v>
      </c>
      <c r="E139" s="110">
        <v>121.52929039606731</v>
      </c>
      <c r="F139" s="110">
        <v>139.07824173983869</v>
      </c>
      <c r="G139" s="110"/>
      <c r="H139" s="110">
        <v>189.84748263540374</v>
      </c>
      <c r="I139" s="110">
        <v>205.88499066354575</v>
      </c>
      <c r="J139" s="110">
        <v>214.16225908615866</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0</v>
      </c>
      <c r="E141" s="110">
        <v>0</v>
      </c>
      <c r="F141" s="110">
        <v>0</v>
      </c>
      <c r="G141" s="110"/>
      <c r="H141" s="110">
        <v>130.75513761970086</v>
      </c>
      <c r="I141" s="110">
        <v>129.99168734821259</v>
      </c>
      <c r="J141" s="110">
        <v>129.72438163747131</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40.59968962607141</v>
      </c>
      <c r="E142" s="110">
        <v>35.977622345434426</v>
      </c>
      <c r="F142" s="110">
        <v>44.569735875353906</v>
      </c>
      <c r="G142" s="110"/>
      <c r="H142" s="110">
        <v>67.09219599341138</v>
      </c>
      <c r="I142" s="110">
        <v>80.174368380010861</v>
      </c>
      <c r="J142" s="110">
        <v>77.501238342136489</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90.979858191911887</v>
      </c>
      <c r="E143" s="108">
        <v>82.763034772819253</v>
      </c>
      <c r="F143" s="108">
        <v>93.751766217707512</v>
      </c>
      <c r="G143" s="108"/>
      <c r="H143" s="108">
        <v>74.937997734122689</v>
      </c>
      <c r="I143" s="108">
        <v>94.709802237810464</v>
      </c>
      <c r="J143" s="108">
        <v>77.501238342136489</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240.40780574431747</v>
      </c>
      <c r="E144" s="110">
        <v>339.50313858687832</v>
      </c>
      <c r="F144" s="110">
        <v>389.69056855758811</v>
      </c>
      <c r="G144" s="110"/>
      <c r="H144" s="110">
        <v>403.66753641410816</v>
      </c>
      <c r="I144" s="110">
        <v>557.69100440682064</v>
      </c>
      <c r="J144" s="110">
        <v>287.31690834906442</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-90.509097235832186</v>
      </c>
      <c r="E145" s="110">
        <v>-72.408052733629575</v>
      </c>
      <c r="F145" s="110">
        <v>-88.632536452656453</v>
      </c>
      <c r="G145" s="110"/>
      <c r="H145" s="110">
        <v>-107.35522686142816</v>
      </c>
      <c r="I145" s="110">
        <v>-104.79036933394984</v>
      </c>
      <c r="J145" s="110">
        <v>-102.74477896231184</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87.949812215773875</v>
      </c>
      <c r="E146" s="110">
        <v>91.827112097320168</v>
      </c>
      <c r="F146" s="110">
        <v>92.819435722681263</v>
      </c>
      <c r="G146" s="110"/>
      <c r="H146" s="110">
        <v>116.67252764751841</v>
      </c>
      <c r="I146" s="110">
        <v>114.53281438594895</v>
      </c>
      <c r="J146" s="110">
        <v>108.62669133705205</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48.324040780574428</v>
      </c>
      <c r="E147" s="110">
        <v>54.412912604787373</v>
      </c>
      <c r="F147" s="110">
        <v>76.376892757415504</v>
      </c>
      <c r="G147" s="110"/>
      <c r="H147" s="110">
        <v>16.491141348611695</v>
      </c>
      <c r="I147" s="110">
        <v>19.067198653504825</v>
      </c>
      <c r="J147" s="110">
        <v>11.238784705495856</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139.65816871382805</v>
      </c>
      <c r="E148" s="110">
        <v>196.78153402389276</v>
      </c>
      <c r="F148" s="110">
        <v>293.28997417279675</v>
      </c>
      <c r="G148" s="110"/>
      <c r="H148" s="110">
        <v>285.28158418994889</v>
      </c>
      <c r="I148" s="110">
        <v>442.54550726477726</v>
      </c>
      <c r="J148" s="110">
        <v>172.28777539282254</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c r="F149" s="110"/>
      <c r="G149" s="110"/>
      <c r="H149" s="110">
        <v>69643.247620975919</v>
      </c>
      <c r="I149" s="110">
        <v>100325.20420070011</v>
      </c>
      <c r="J149" s="110">
        <v>39056.704611229019</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32985.323931247243</v>
      </c>
      <c r="E150" s="108">
        <v>36092.713994565216</v>
      </c>
      <c r="F150" s="108">
        <v>41764.746436577414</v>
      </c>
      <c r="G150" s="108"/>
      <c r="H150" s="108">
        <v>34628.917029774871</v>
      </c>
      <c r="I150" s="108">
        <v>43589.397779108876</v>
      </c>
      <c r="J150" s="108">
        <v>30914.036966339219</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123.62511549029881</v>
      </c>
      <c r="E151" s="110">
        <v>236.37788087370279</v>
      </c>
      <c r="F151" s="110">
        <v>262.37866504126436</v>
      </c>
      <c r="G151" s="110"/>
      <c r="H151" s="110">
        <v>254.85007223935364</v>
      </c>
      <c r="I151" s="110">
        <v>420.89092067980164</v>
      </c>
      <c r="J151" s="110">
        <v>146.74507514311151</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28268.624922873514</v>
      </c>
      <c r="E152" s="122">
        <v>34181.39671790081</v>
      </c>
      <c r="F152" s="122">
        <v>36332.208751004524</v>
      </c>
      <c r="G152" s="122"/>
      <c r="H152" s="122">
        <v>28862.509395424837</v>
      </c>
      <c r="I152" s="122">
        <v>37339.333110629865</v>
      </c>
      <c r="J152" s="122">
        <v>25277.261511243545</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c r="F153" s="110"/>
      <c r="G153" s="110"/>
      <c r="H153" s="110">
        <v>39387.932779914969</v>
      </c>
      <c r="I153" s="110">
        <v>69838.35083625048</v>
      </c>
      <c r="J153" s="110">
        <v>9308.7594057495662</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4.5625646177727734</v>
      </c>
      <c r="E154" s="111">
        <v>8.8719988471127227</v>
      </c>
      <c r="F154" s="111">
        <v>9.247922193657196</v>
      </c>
      <c r="G154" s="111"/>
      <c r="H154" s="111">
        <v>9.0396782079248634</v>
      </c>
      <c r="I154" s="111">
        <v>18.201280877236179</v>
      </c>
      <c r="J154" s="111">
        <v>1.1805109266591074</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3.8654132661244538</v>
      </c>
      <c r="E155" s="111">
        <v>6.0457926596774598</v>
      </c>
      <c r="F155" s="111">
        <v>6.1533924948670711</v>
      </c>
      <c r="G155" s="111"/>
      <c r="H155" s="111">
        <v>5.1594487428569806</v>
      </c>
      <c r="I155" s="111">
        <v>8.2878528477453166</v>
      </c>
      <c r="J155" s="111">
        <v>2.4119285336915834</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867.8945968538643</v>
      </c>
      <c r="E156" s="110">
        <v>1005.9492187574916</v>
      </c>
      <c r="F156" s="110">
        <v>1098.9722500725513</v>
      </c>
      <c r="G156" s="110"/>
      <c r="H156" s="110">
        <v>822.30255267833002</v>
      </c>
      <c r="I156" s="110">
        <v>1017.8710003405699</v>
      </c>
      <c r="J156" s="110">
        <v>773.27266166109769</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4.204006321744477</v>
      </c>
      <c r="E157" s="111">
        <v>7.3291911430429302</v>
      </c>
      <c r="F157" s="111">
        <v>7.6753977261176649</v>
      </c>
      <c r="G157" s="111"/>
      <c r="H157" s="111">
        <v>8.2288208547953943</v>
      </c>
      <c r="I157" s="111">
        <v>11.526673064610153</v>
      </c>
      <c r="J157" s="111">
        <v>4.5211683814285211</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293.27316505413546</v>
      </c>
      <c r="E158" s="110">
        <v>353.00941863743327</v>
      </c>
      <c r="F158" s="110">
        <v>456.5087755226831</v>
      </c>
      <c r="G158" s="110"/>
      <c r="H158" s="110">
        <v>515.54133069699787</v>
      </c>
      <c r="I158" s="110">
        <v>768.27938402306609</v>
      </c>
      <c r="J158" s="110">
        <v>434.24020262851951</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293.27316505413546</v>
      </c>
      <c r="E159" s="110">
        <v>353.00941863743327</v>
      </c>
      <c r="F159" s="110">
        <v>456.5087755226831</v>
      </c>
      <c r="G159" s="110"/>
      <c r="H159" s="110">
        <v>343.20170455016699</v>
      </c>
      <c r="I159" s="110">
        <v>581.80584424887172</v>
      </c>
      <c r="J159" s="110">
        <v>292.58816059808095</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42.718711628223225</v>
      </c>
      <c r="E160" s="110">
        <v>81.478405793488079</v>
      </c>
      <c r="F160" s="110">
        <v>93.956473252199117</v>
      </c>
      <c r="G160" s="110"/>
      <c r="H160" s="110">
        <v>53.52280889166088</v>
      </c>
      <c r="I160" s="110">
        <v>234.43496701103979</v>
      </c>
      <c r="J160" s="110">
        <v>-1.2849821014878831</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161.58922650497357</v>
      </c>
      <c r="E161" s="110">
        <v>277.86284576717497</v>
      </c>
      <c r="F161" s="110">
        <v>279.00988926622989</v>
      </c>
      <c r="G161" s="110"/>
      <c r="H161" s="110">
        <v>176.2193190093173</v>
      </c>
      <c r="I161" s="110">
        <v>306.23011376065568</v>
      </c>
      <c r="J161" s="110">
        <v>86.284360802684006</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223.39723463229089</v>
      </c>
      <c r="E162" s="110">
        <v>340.44950931411375</v>
      </c>
      <c r="F162" s="110">
        <v>344.03426544852084</v>
      </c>
      <c r="G162" s="110"/>
      <c r="H162" s="110">
        <v>236.80648976457104</v>
      </c>
      <c r="I162" s="110">
        <v>365.84212138187326</v>
      </c>
      <c r="J162" s="110">
        <v>147.7590688348009</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385.4239243903512</v>
      </c>
      <c r="E163" s="110">
        <v>513.12539196375997</v>
      </c>
      <c r="F163" s="110">
        <v>554.75687390870132</v>
      </c>
      <c r="G163" s="110"/>
      <c r="H163" s="110">
        <v>413.5305719266758</v>
      </c>
      <c r="I163" s="110">
        <v>572.36262034686661</v>
      </c>
      <c r="J163" s="110">
        <v>350.11549348998005</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72.637598441730887</v>
      </c>
      <c r="E164" s="122">
        <v>95.633403846854605</v>
      </c>
      <c r="F164" s="122">
        <v>122.01475479686194</v>
      </c>
      <c r="G164" s="122"/>
      <c r="H164" s="122">
        <v>16.386887769404684</v>
      </c>
      <c r="I164" s="122">
        <v>136.71884449850862</v>
      </c>
      <c r="J164" s="122">
        <v>-91.971032156043023</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328.67189156110885</v>
      </c>
      <c r="E165" s="110">
        <v>355.63075719247507</v>
      </c>
      <c r="F165" s="110">
        <v>449.28560266871403</v>
      </c>
      <c r="G165" s="110"/>
      <c r="H165" s="110">
        <v>405.21732351121415</v>
      </c>
      <c r="I165" s="110">
        <v>461.32909779847694</v>
      </c>
      <c r="J165" s="110">
        <v>402.1792268319378</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47.546505139677535</v>
      </c>
      <c r="E166" s="111">
        <v>49.471470254477659</v>
      </c>
      <c r="F166" s="111">
        <v>49.785910872498889</v>
      </c>
      <c r="G166" s="111"/>
      <c r="H166" s="111">
        <v>68.310697174338074</v>
      </c>
      <c r="I166" s="111">
        <v>64.001710819519772</v>
      </c>
      <c r="J166" s="111">
        <v>68.704094762086214</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80.73668721994774</v>
      </c>
      <c r="E167" s="111">
        <v>75.212920235371882</v>
      </c>
      <c r="F167" s="111">
        <v>73.416948764228081</v>
      </c>
      <c r="G167" s="111"/>
      <c r="H167" s="111">
        <v>48.042356293946632</v>
      </c>
      <c r="I167" s="111">
        <v>48.389239121800522</v>
      </c>
      <c r="J167" s="111">
        <v>41.007623099416421</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124.49689217356341</v>
      </c>
      <c r="E168" s="114">
        <v>118.80168334931813</v>
      </c>
      <c r="F168" s="114">
        <v>120.39220503279762</v>
      </c>
      <c r="G168" s="114"/>
      <c r="H168" s="114">
        <v>76.477601315877394</v>
      </c>
      <c r="I168" s="114">
        <v>81.283780029493926</v>
      </c>
      <c r="J168" s="114">
        <v>70.53937682710712</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3">
    <mergeCell ref="A1:C1"/>
    <mergeCell ref="D1:F1"/>
    <mergeCell ref="H1:J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6"/>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6" t="s">
        <v>365</v>
      </c>
      <c r="B1" s="176"/>
      <c r="C1" s="176"/>
      <c r="D1" s="19" t="s">
        <v>137</v>
      </c>
      <c r="E1" s="19" t="s">
        <v>338</v>
      </c>
      <c r="F1" s="129" t="s">
        <v>368</v>
      </c>
      <c r="G1" s="129" t="s">
        <v>369</v>
      </c>
      <c r="H1" s="129" t="s">
        <v>150</v>
      </c>
      <c r="I1" s="19" t="s">
        <v>367</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v>2014</v>
      </c>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2</v>
      </c>
      <c r="E3" s="108">
        <v>5</v>
      </c>
      <c r="F3" s="108">
        <v>2</v>
      </c>
      <c r="G3" s="108">
        <v>5</v>
      </c>
      <c r="H3" s="108">
        <v>7</v>
      </c>
      <c r="I3" s="108">
        <v>15</v>
      </c>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c r="E4" s="110">
        <v>406.62400000000002</v>
      </c>
      <c r="F4" s="110"/>
      <c r="G4" s="110">
        <v>245.70999999999998</v>
      </c>
      <c r="H4" s="110">
        <v>253.40857142857143</v>
      </c>
      <c r="I4" s="110">
        <v>296.0506666666667</v>
      </c>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c r="E5" s="110">
        <v>264.12800000000004</v>
      </c>
      <c r="F5" s="110"/>
      <c r="G5" s="110">
        <v>188.26800000000003</v>
      </c>
      <c r="H5" s="110">
        <v>176.05</v>
      </c>
      <c r="I5" s="110">
        <v>206.83266666666668</v>
      </c>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c r="E6" s="111">
        <v>3.9539999999999997</v>
      </c>
      <c r="F6" s="111"/>
      <c r="G6" s="111">
        <v>0.61</v>
      </c>
      <c r="H6" s="111">
        <v>1.0885714285714285</v>
      </c>
      <c r="I6" s="111">
        <v>1.9326666666666665</v>
      </c>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c r="E7" s="110">
        <v>430.42811049028091</v>
      </c>
      <c r="F7" s="110"/>
      <c r="G7" s="110">
        <v>409.08306540230353</v>
      </c>
      <c r="H7" s="110">
        <v>571.81513760950691</v>
      </c>
      <c r="I7" s="110">
        <v>514.17932966429169</v>
      </c>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c r="E8" s="108">
        <v>0</v>
      </c>
      <c r="F8" s="108"/>
      <c r="G8" s="108">
        <v>0</v>
      </c>
      <c r="H8" s="108">
        <v>0</v>
      </c>
      <c r="I8" s="108">
        <v>0</v>
      </c>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c r="E9" s="111">
        <v>0.97092153930904235</v>
      </c>
      <c r="F9" s="111"/>
      <c r="G9" s="111">
        <v>1.0345529282487487</v>
      </c>
      <c r="H9" s="111">
        <v>1.3789137812454195</v>
      </c>
      <c r="I9" s="111">
        <v>1.1214296651924445</v>
      </c>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c r="E10" s="111">
        <v>3.9480000000000004</v>
      </c>
      <c r="F10" s="111"/>
      <c r="G10" s="111">
        <v>2.5419999999999998</v>
      </c>
      <c r="H10" s="111">
        <v>3.4942857142857142</v>
      </c>
      <c r="I10" s="111">
        <v>3.3200000000000003</v>
      </c>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c r="E11" s="111">
        <v>0.93200000000000005</v>
      </c>
      <c r="F11" s="111"/>
      <c r="G11" s="111">
        <v>1.02</v>
      </c>
      <c r="H11" s="111">
        <v>1.0257142857142856</v>
      </c>
      <c r="I11" s="111">
        <v>1.006</v>
      </c>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c r="E12" s="114">
        <v>2.8980000000000001</v>
      </c>
      <c r="F12" s="114"/>
      <c r="G12" s="114">
        <v>1.5219999999999998</v>
      </c>
      <c r="H12" s="114">
        <v>2.4300000000000002</v>
      </c>
      <c r="I12" s="114">
        <v>2.253333333333333</v>
      </c>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c r="E13" s="111">
        <v>47.647949948847092</v>
      </c>
      <c r="F13" s="111"/>
      <c r="G13" s="111">
        <v>28.995970859956859</v>
      </c>
      <c r="H13" s="111">
        <v>45.693572209757249</v>
      </c>
      <c r="I13" s="111">
        <v>53.312721245912854</v>
      </c>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c r="E14" s="111">
        <v>50.678267883843539</v>
      </c>
      <c r="F14" s="111"/>
      <c r="G14" s="111">
        <v>71.00402914004313</v>
      </c>
      <c r="H14" s="111">
        <v>54.176767050387284</v>
      </c>
      <c r="I14" s="111">
        <v>45.869175546528069</v>
      </c>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c r="E15" s="111">
        <v>51.804615566223333</v>
      </c>
      <c r="F15" s="111"/>
      <c r="G15" s="111">
        <v>84.234259899881962</v>
      </c>
      <c r="H15" s="111">
        <v>73.652373919024043</v>
      </c>
      <c r="I15" s="111">
        <v>59.935461497581485</v>
      </c>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c r="E16" s="114">
        <v>1.213142133149044</v>
      </c>
      <c r="F16" s="114"/>
      <c r="G16" s="114">
        <v>1.3068064149513825</v>
      </c>
      <c r="H16" s="114">
        <v>1.0135686578743213</v>
      </c>
      <c r="I16" s="114">
        <v>1.2185093622670879</v>
      </c>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c r="E17" s="111">
        <v>40.44520485611838</v>
      </c>
      <c r="F17" s="111"/>
      <c r="G17" s="111">
        <v>49.264206474983013</v>
      </c>
      <c r="H17" s="111">
        <v>51.462305426490339</v>
      </c>
      <c r="I17" s="111">
        <v>47.71886607561305</v>
      </c>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c r="E18" s="111">
        <v>5.473143918021151</v>
      </c>
      <c r="F18" s="111"/>
      <c r="G18" s="111">
        <v>9.6728548788770663</v>
      </c>
      <c r="H18" s="111">
        <v>19.920137048768161</v>
      </c>
      <c r="I18" s="111">
        <v>10.838048980761709</v>
      </c>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c r="E19" s="111">
        <v>17.481480133233834</v>
      </c>
      <c r="F19" s="111"/>
      <c r="G19" s="111">
        <v>3.9902648856690059</v>
      </c>
      <c r="H19" s="111">
        <v>3.9549415201074689</v>
      </c>
      <c r="I19" s="111">
        <v>10.869809398759795</v>
      </c>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c r="E20" s="111">
        <v>0</v>
      </c>
      <c r="F20" s="111"/>
      <c r="G20" s="111">
        <v>0</v>
      </c>
      <c r="H20" s="111">
        <v>0</v>
      </c>
      <c r="I20" s="111">
        <v>0</v>
      </c>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c r="E21" s="111">
        <v>5.0053693962614443E-2</v>
      </c>
      <c r="F21" s="111"/>
      <c r="G21" s="111">
        <v>0</v>
      </c>
      <c r="H21" s="111">
        <v>4.9298118044343647E-3</v>
      </c>
      <c r="I21" s="111">
        <v>2.2852008071794046E-2</v>
      </c>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c r="E22" s="111">
        <v>0</v>
      </c>
      <c r="F22" s="111"/>
      <c r="G22" s="111">
        <v>0</v>
      </c>
      <c r="H22" s="111">
        <v>0</v>
      </c>
      <c r="I22" s="111">
        <v>0</v>
      </c>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c r="E23" s="111">
        <v>9.5557052110445767E-2</v>
      </c>
      <c r="F23" s="111"/>
      <c r="G23" s="111">
        <v>0</v>
      </c>
      <c r="H23" s="111">
        <v>0</v>
      </c>
      <c r="I23" s="111">
        <v>4.0668827924379231E-2</v>
      </c>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c r="E24" s="111">
        <v>0</v>
      </c>
      <c r="F24" s="111"/>
      <c r="G24" s="111">
        <v>0</v>
      </c>
      <c r="H24" s="111">
        <v>2.5400855322348064</v>
      </c>
      <c r="I24" s="111">
        <v>0.79827099382995792</v>
      </c>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c r="E25" s="114">
        <v>0.69802151398773227</v>
      </c>
      <c r="F25" s="114"/>
      <c r="G25" s="114">
        <v>0</v>
      </c>
      <c r="H25" s="114">
        <v>0.15405661888857392</v>
      </c>
      <c r="I25" s="114">
        <v>0.34549137627186927</v>
      </c>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c r="E26" s="111">
        <v>44.202998347367597</v>
      </c>
      <c r="F26" s="111"/>
      <c r="G26" s="111">
        <v>64.458101013389779</v>
      </c>
      <c r="H26" s="111">
        <v>72.666388553775377</v>
      </c>
      <c r="I26" s="111">
        <v>49.953161170610429</v>
      </c>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c r="E27" s="111">
        <v>42.702840953804987</v>
      </c>
      <c r="F27" s="111"/>
      <c r="G27" s="111">
        <v>64.458101013389779</v>
      </c>
      <c r="H27" s="111">
        <v>72.666388553775377</v>
      </c>
      <c r="I27" s="111">
        <v>49.187526459434864</v>
      </c>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c r="E28" s="111">
        <v>2.5</v>
      </c>
      <c r="F28" s="111"/>
      <c r="G28" s="111">
        <v>0</v>
      </c>
      <c r="H28" s="111">
        <v>46.785714285714285</v>
      </c>
      <c r="I28" s="111">
        <v>22.666666666666668</v>
      </c>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c r="E29" s="111">
        <v>62.8</v>
      </c>
      <c r="F29" s="111"/>
      <c r="G29" s="111">
        <v>95.2</v>
      </c>
      <c r="H29" s="111">
        <v>68</v>
      </c>
      <c r="I29" s="111">
        <v>53.56666666666667</v>
      </c>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c r="E30" s="111">
        <v>34.6</v>
      </c>
      <c r="F30" s="111"/>
      <c r="G30" s="111">
        <v>0</v>
      </c>
      <c r="H30" s="111">
        <v>0</v>
      </c>
      <c r="I30" s="111">
        <v>11.533333333333333</v>
      </c>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c r="E31" s="111">
        <v>2.6855276619186275</v>
      </c>
      <c r="F31" s="111"/>
      <c r="G31" s="111">
        <v>0</v>
      </c>
      <c r="H31" s="111">
        <v>0</v>
      </c>
      <c r="I31" s="111">
        <v>1.2295192714760534</v>
      </c>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c r="E32" s="111">
        <v>29.5</v>
      </c>
      <c r="F32" s="111"/>
      <c r="G32" s="111">
        <v>0</v>
      </c>
      <c r="H32" s="111">
        <v>0</v>
      </c>
      <c r="I32" s="111">
        <v>9.8333333333333339</v>
      </c>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c r="E33" s="111">
        <v>4.4000000000000004</v>
      </c>
      <c r="F33" s="111"/>
      <c r="G33" s="111">
        <v>0</v>
      </c>
      <c r="H33" s="111">
        <v>0</v>
      </c>
      <c r="I33" s="111">
        <v>1.4666666666666666</v>
      </c>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c r="E34" s="111">
        <v>6.4482175179035162</v>
      </c>
      <c r="F34" s="111"/>
      <c r="G34" s="111">
        <v>0</v>
      </c>
      <c r="H34" s="111">
        <v>0</v>
      </c>
      <c r="I34" s="111">
        <v>6.0079806159306051</v>
      </c>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c r="E35" s="114">
        <v>53.336743527189732</v>
      </c>
      <c r="F35" s="114"/>
      <c r="G35" s="114">
        <v>64.458101013389779</v>
      </c>
      <c r="H35" s="114">
        <v>72.666388553775377</v>
      </c>
      <c r="I35" s="114">
        <v>57.190661058017092</v>
      </c>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c r="E36" s="111">
        <v>27.7030736690518</v>
      </c>
      <c r="F36" s="111"/>
      <c r="G36" s="111">
        <v>57.287454044117652</v>
      </c>
      <c r="H36" s="111">
        <v>50.010537407797678</v>
      </c>
      <c r="I36" s="111">
        <v>36.090079706498265</v>
      </c>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c r="E37" s="111">
        <v>21.582973062853341</v>
      </c>
      <c r="F37" s="111"/>
      <c r="G37" s="111">
        <v>66.778818022235228</v>
      </c>
      <c r="H37" s="111">
        <v>50.26480232630081</v>
      </c>
      <c r="I37" s="111">
        <v>40.68329640483168</v>
      </c>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c r="E38" s="111">
        <v>25.209016606798894</v>
      </c>
      <c r="F38" s="111"/>
      <c r="G38" s="111">
        <v>54</v>
      </c>
      <c r="H38" s="111">
        <v>43.359301963228425</v>
      </c>
      <c r="I38" s="111">
        <v>28.761046180159632</v>
      </c>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c r="E39" s="111"/>
      <c r="F39" s="111"/>
      <c r="G39" s="111"/>
      <c r="H39" s="111"/>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636.36363636363626</v>
      </c>
      <c r="F40" s="111"/>
      <c r="G40" s="111"/>
      <c r="H40" s="111">
        <v>312.5</v>
      </c>
      <c r="I40" s="111">
        <v>614.40677966101691</v>
      </c>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c r="E41" s="114"/>
      <c r="F41" s="114"/>
      <c r="G41" s="114"/>
      <c r="H41" s="114"/>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c r="E42" s="111">
        <v>17.546207222835516</v>
      </c>
      <c r="F42" s="111"/>
      <c r="G42" s="111">
        <v>19.061542145593869</v>
      </c>
      <c r="H42" s="111">
        <v>25.690191897654586</v>
      </c>
      <c r="I42" s="111">
        <v>24.067090752355757</v>
      </c>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c r="E43" s="111">
        <v>27.465329991645781</v>
      </c>
      <c r="F43" s="111"/>
      <c r="G43" s="111">
        <v>15.631120783460283</v>
      </c>
      <c r="H43" s="111">
        <v>29.842798531634635</v>
      </c>
      <c r="I43" s="111">
        <v>33.375325157933851</v>
      </c>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c r="E44" s="111">
        <v>21.901690391459073</v>
      </c>
      <c r="F44" s="111"/>
      <c r="G44" s="111">
        <v>32.453061224489794</v>
      </c>
      <c r="H44" s="111">
        <v>32.453061224489794</v>
      </c>
      <c r="I44" s="111">
        <v>24.420644957319002</v>
      </c>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c r="E45" s="111"/>
      <c r="F45" s="111"/>
      <c r="G45" s="111"/>
      <c r="H45" s="111"/>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16.155999999999999</v>
      </c>
      <c r="F46" s="111"/>
      <c r="G46" s="111"/>
      <c r="H46" s="111"/>
      <c r="I46" s="111">
        <v>16.155999999999999</v>
      </c>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c r="E47" s="114"/>
      <c r="F47" s="114"/>
      <c r="G47" s="114"/>
      <c r="H47" s="114"/>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v>25.6</v>
      </c>
      <c r="F48" s="117"/>
      <c r="G48" s="117"/>
      <c r="H48" s="117">
        <v>2.5740458015267174</v>
      </c>
      <c r="I48" s="117">
        <v>3.4294117647058822</v>
      </c>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v>7720.8</v>
      </c>
      <c r="F49" s="110"/>
      <c r="G49" s="110"/>
      <c r="H49" s="110">
        <v>6999.7160305343514</v>
      </c>
      <c r="I49" s="110">
        <v>7026.2264705882353</v>
      </c>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c r="E50" s="110">
        <v>48.8</v>
      </c>
      <c r="F50" s="110"/>
      <c r="G50" s="110">
        <v>0</v>
      </c>
      <c r="H50" s="110">
        <v>0</v>
      </c>
      <c r="I50" s="110">
        <v>16.266666666666666</v>
      </c>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c r="E51" s="110">
        <v>25.8</v>
      </c>
      <c r="F51" s="110"/>
      <c r="G51" s="110">
        <v>46.2</v>
      </c>
      <c r="H51" s="110">
        <v>33</v>
      </c>
      <c r="I51" s="110">
        <v>24.333333333333332</v>
      </c>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12.818181818181818</v>
      </c>
      <c r="F52" s="117"/>
      <c r="G52" s="117"/>
      <c r="H52" s="117"/>
      <c r="I52" s="117">
        <v>12.818181818181818</v>
      </c>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v>43.870065278209516</v>
      </c>
      <c r="F53" s="117"/>
      <c r="G53" s="117"/>
      <c r="H53" s="117">
        <v>49.492040462273934</v>
      </c>
      <c r="I53" s="117">
        <v>49.26491795236084</v>
      </c>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63</v>
      </c>
      <c r="F54" s="117"/>
      <c r="G54" s="117"/>
      <c r="H54" s="117"/>
      <c r="I54" s="117">
        <v>63</v>
      </c>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359.47540983606558</v>
      </c>
      <c r="F55" s="118"/>
      <c r="G55" s="118"/>
      <c r="H55" s="118"/>
      <c r="I55" s="118">
        <v>359.47540983606558</v>
      </c>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c r="E56" s="110">
        <v>9.2517903517746127</v>
      </c>
      <c r="F56" s="110"/>
      <c r="G56" s="110">
        <v>9.4933051157869031</v>
      </c>
      <c r="H56" s="110">
        <v>6.5760544800604324</v>
      </c>
      <c r="I56" s="110">
        <v>6.8627892522901481</v>
      </c>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c r="E57" s="110">
        <v>2400.4638191547965</v>
      </c>
      <c r="F57" s="110"/>
      <c r="G57" s="110">
        <v>615.85690448089213</v>
      </c>
      <c r="H57" s="110">
        <v>1623.646736495552</v>
      </c>
      <c r="I57" s="110">
        <v>1851.7855051837973</v>
      </c>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c r="E58" s="110">
        <v>456.26869048555909</v>
      </c>
      <c r="F58" s="110"/>
      <c r="G58" s="110">
        <v>282.9408652476497</v>
      </c>
      <c r="H58" s="110">
        <v>647.6238260065619</v>
      </c>
      <c r="I58" s="110">
        <v>492.37607977012942</v>
      </c>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c r="E59" s="110">
        <v>664.07737861021485</v>
      </c>
      <c r="F59" s="110"/>
      <c r="G59" s="110">
        <v>373.64291237637866</v>
      </c>
      <c r="H59" s="110">
        <v>510.54141815024855</v>
      </c>
      <c r="I59" s="110">
        <v>520.04071375170008</v>
      </c>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c r="E60" s="110">
        <v>997.45219170535916</v>
      </c>
      <c r="F60" s="110"/>
      <c r="G60" s="110">
        <v>660.53966057547518</v>
      </c>
      <c r="H60" s="110">
        <v>938.15633702772482</v>
      </c>
      <c r="I60" s="110">
        <v>850.46883866725511</v>
      </c>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c r="E61" s="110">
        <v>3918.9570709057998</v>
      </c>
      <c r="F61" s="110"/>
      <c r="G61" s="110">
        <v>1575.8780676407148</v>
      </c>
      <c r="H61" s="110">
        <v>3223.3022899214143</v>
      </c>
      <c r="I61" s="110">
        <v>3230.8235527252091</v>
      </c>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c r="E62" s="110">
        <v>374.53322971590461</v>
      </c>
      <c r="F62" s="110"/>
      <c r="G62" s="110">
        <v>441.34548858410324</v>
      </c>
      <c r="H62" s="110">
        <v>504.80252105577665</v>
      </c>
      <c r="I62" s="110">
        <v>378.80002522090814</v>
      </c>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c r="E63" s="110">
        <v>287.65739356260326</v>
      </c>
      <c r="F63" s="110"/>
      <c r="G63" s="110">
        <v>441.34548858410324</v>
      </c>
      <c r="H63" s="110">
        <v>504.80252105577665</v>
      </c>
      <c r="I63" s="110">
        <v>337.10693665048325</v>
      </c>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c r="E64" s="110">
        <v>8.3000511529078462</v>
      </c>
      <c r="F64" s="110"/>
      <c r="G64" s="110">
        <v>0</v>
      </c>
      <c r="H64" s="110">
        <v>0</v>
      </c>
      <c r="I64" s="110">
        <v>3.8000252209081324</v>
      </c>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c r="E65" s="110">
        <v>1090.2602896041551</v>
      </c>
      <c r="F65" s="110"/>
      <c r="G65" s="110">
        <v>228.28374913515935</v>
      </c>
      <c r="H65" s="110">
        <v>241.49143675374606</v>
      </c>
      <c r="I65" s="110">
        <v>651.16353957430704</v>
      </c>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c r="E66" s="110">
        <v>129.51916266624696</v>
      </c>
      <c r="F66" s="110"/>
      <c r="G66" s="110">
        <v>0</v>
      </c>
      <c r="H66" s="110">
        <v>0</v>
      </c>
      <c r="I66" s="110">
        <v>59.297958007187958</v>
      </c>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c r="E67" s="110">
        <v>909.39836310694886</v>
      </c>
      <c r="F67" s="110"/>
      <c r="G67" s="110">
        <v>197.33588376541451</v>
      </c>
      <c r="H67" s="110">
        <v>217.72687810762966</v>
      </c>
      <c r="I67" s="110">
        <v>553.69238598798404</v>
      </c>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c r="E68" s="108">
        <v>5414.4482371920985</v>
      </c>
      <c r="F68" s="108"/>
      <c r="G68" s="108">
        <v>2261.7394489438771</v>
      </c>
      <c r="H68" s="108">
        <v>3983.944054209464</v>
      </c>
      <c r="I68" s="108">
        <v>4288.0324539042867</v>
      </c>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c r="E69" s="110">
        <v>1496.8211418902965</v>
      </c>
      <c r="F69" s="110"/>
      <c r="G69" s="110">
        <v>1134.7637458792885</v>
      </c>
      <c r="H69" s="110">
        <v>1921.7914604309244</v>
      </c>
      <c r="I69" s="110">
        <v>1541.1425071384176</v>
      </c>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c r="E70" s="110">
        <v>0.26560163689305105</v>
      </c>
      <c r="F70" s="110"/>
      <c r="G70" s="110">
        <v>92.135444222864351</v>
      </c>
      <c r="H70" s="110">
        <v>73.12922102082463</v>
      </c>
      <c r="I70" s="110">
        <v>29.333042091894178</v>
      </c>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c r="E71" s="110">
        <v>3917.6266034469186</v>
      </c>
      <c r="F71" s="110"/>
      <c r="G71" s="110">
        <v>1126.9748890969029</v>
      </c>
      <c r="H71" s="110">
        <v>2062.1520300361922</v>
      </c>
      <c r="I71" s="110">
        <v>2742.2294832416073</v>
      </c>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c r="E72" s="110">
        <v>3753.0819626977254</v>
      </c>
      <c r="F72" s="110"/>
      <c r="G72" s="110">
        <v>1068.0949086321273</v>
      </c>
      <c r="H72" s="110">
        <v>2013.6645507537235</v>
      </c>
      <c r="I72" s="110">
        <v>2634.4758554841965</v>
      </c>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c r="E73" s="110">
        <v>835.86605807822457</v>
      </c>
      <c r="F73" s="110"/>
      <c r="G73" s="110">
        <v>187.4152456147491</v>
      </c>
      <c r="H73" s="110">
        <v>231.15803952961338</v>
      </c>
      <c r="I73" s="110">
        <v>496.41029913798536</v>
      </c>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c r="E74" s="108">
        <v>700.5125127882269</v>
      </c>
      <c r="F74" s="108"/>
      <c r="G74" s="108">
        <v>44.787757926010336</v>
      </c>
      <c r="H74" s="108">
        <v>31.019358912202765</v>
      </c>
      <c r="I74" s="108">
        <v>333.10739603130992</v>
      </c>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c r="E75" s="110">
        <v>2.2792555284488865</v>
      </c>
      <c r="F75" s="110"/>
      <c r="G75" s="110">
        <v>6.7038378576370521</v>
      </c>
      <c r="H75" s="110">
        <v>85.325786702445512</v>
      </c>
      <c r="I75" s="110">
        <v>35.126870175375387</v>
      </c>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c r="E76" s="110">
        <v>0</v>
      </c>
      <c r="F76" s="110"/>
      <c r="G76" s="110">
        <v>0</v>
      </c>
      <c r="H76" s="110">
        <v>2.9692309426899528</v>
      </c>
      <c r="I76" s="110">
        <v>1.1860582422828525</v>
      </c>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c r="E77" s="110">
        <v>345.90579995278193</v>
      </c>
      <c r="F77" s="110"/>
      <c r="G77" s="110">
        <v>237.32611615318874</v>
      </c>
      <c r="H77" s="110">
        <v>275.26411328966208</v>
      </c>
      <c r="I77" s="110">
        <v>268.57609958655723</v>
      </c>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c r="E78" s="110">
        <v>781.79841819469584</v>
      </c>
      <c r="F78" s="110"/>
      <c r="G78" s="110">
        <v>-40.973505351837531</v>
      </c>
      <c r="H78" s="110">
        <v>11.661010451783117</v>
      </c>
      <c r="I78" s="110">
        <v>349.76130211945701</v>
      </c>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c r="E79" s="110">
        <v>-46.264854017470682</v>
      </c>
      <c r="F79" s="110"/>
      <c r="G79" s="110">
        <v>19.771275080379311</v>
      </c>
      <c r="H79" s="110">
        <v>23.748210118047645</v>
      </c>
      <c r="I79" s="110">
        <v>-11.757221736819822</v>
      </c>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c r="E80" s="110">
        <v>361.09477059888246</v>
      </c>
      <c r="F80" s="110"/>
      <c r="G80" s="110">
        <v>22.053640470473322</v>
      </c>
      <c r="H80" s="110">
        <v>-20.972342800446484</v>
      </c>
      <c r="I80" s="110">
        <v>153.75566344499589</v>
      </c>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c r="E81" s="110">
        <v>1102.651097820099</v>
      </c>
      <c r="F81" s="110"/>
      <c r="G81" s="110">
        <v>-0.92141141996662734</v>
      </c>
      <c r="H81" s="110">
        <v>12.968892697281634</v>
      </c>
      <c r="I81" s="110">
        <v>492.73119916410701</v>
      </c>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c r="E82" s="110">
        <v>936.5969544345636</v>
      </c>
      <c r="F82" s="110"/>
      <c r="G82" s="110">
        <v>271.57299255219567</v>
      </c>
      <c r="H82" s="110">
        <v>392.20175211121506</v>
      </c>
      <c r="I82" s="110">
        <v>584.71658004485721</v>
      </c>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c r="E83" s="110">
        <v>700.64383804202407</v>
      </c>
      <c r="F83" s="110"/>
      <c r="G83" s="110">
        <v>-13.430466810467625</v>
      </c>
      <c r="H83" s="110">
        <v>40.303067885853444</v>
      </c>
      <c r="I83" s="110">
        <v>322.58960177987552</v>
      </c>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c r="E84" s="110">
        <v>198.4791847013457</v>
      </c>
      <c r="F84" s="110"/>
      <c r="G84" s="110">
        <v>13.762565626144642</v>
      </c>
      <c r="H84" s="110">
        <v>43.102048639689713</v>
      </c>
      <c r="I84" s="110">
        <v>105.76297750835442</v>
      </c>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c r="E85" s="110">
        <v>904.1724049736365</v>
      </c>
      <c r="F85" s="110"/>
      <c r="G85" s="110">
        <v>-14.683163078425787</v>
      </c>
      <c r="H85" s="110">
        <v>-30.132028457713684</v>
      </c>
      <c r="I85" s="110">
        <v>387.47579243192604</v>
      </c>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c r="E86" s="120">
        <v>824.38370583143148</v>
      </c>
      <c r="F86" s="120"/>
      <c r="G86" s="120">
        <v>3.5554108501892476</v>
      </c>
      <c r="H86" s="120">
        <v>-1.8113041615460068</v>
      </c>
      <c r="I86" s="120">
        <v>358.23777911888953</v>
      </c>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c r="E87" s="110">
        <v>2199.6788187613124</v>
      </c>
      <c r="F87" s="110"/>
      <c r="G87" s="110">
        <v>1022.1635261080136</v>
      </c>
      <c r="H87" s="110">
        <v>1698.1717835680379</v>
      </c>
      <c r="I87" s="110">
        <v>1919.4345112097928</v>
      </c>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c r="E88" s="110">
        <v>155.6268198630676</v>
      </c>
      <c r="F88" s="110"/>
      <c r="G88" s="110">
        <v>84.154491066704651</v>
      </c>
      <c r="H88" s="110">
        <v>149.62736630850236</v>
      </c>
      <c r="I88" s="110">
        <v>218.42972824471485</v>
      </c>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c r="E89" s="110">
        <v>114.12164554969701</v>
      </c>
      <c r="F89" s="110"/>
      <c r="G89" s="110">
        <v>64.792641732123244</v>
      </c>
      <c r="H89" s="110">
        <v>135.84724837360332</v>
      </c>
      <c r="I89" s="110">
        <v>185.23023086138409</v>
      </c>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c r="E90" s="110">
        <v>1496.7729401117494</v>
      </c>
      <c r="F90" s="110"/>
      <c r="G90" s="110">
        <v>353.89768426193484</v>
      </c>
      <c r="H90" s="110">
        <v>954.78673627005503</v>
      </c>
      <c r="I90" s="110">
        <v>1122.1592700348588</v>
      </c>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c r="E91" s="110">
        <v>425.1244392854332</v>
      </c>
      <c r="F91" s="110"/>
      <c r="G91" s="110">
        <v>353.89768426193484</v>
      </c>
      <c r="H91" s="110">
        <v>296.79174230209821</v>
      </c>
      <c r="I91" s="110">
        <v>315.5194155955287</v>
      </c>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c r="E92" s="110">
        <v>20.907767372314471</v>
      </c>
      <c r="F92" s="110"/>
      <c r="G92" s="110">
        <v>0</v>
      </c>
      <c r="H92" s="110">
        <v>639.95072891885491</v>
      </c>
      <c r="I92" s="110">
        <v>265.20032607031226</v>
      </c>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c r="E93" s="110">
        <v>50.547926339812697</v>
      </c>
      <c r="F93" s="110"/>
      <c r="G93" s="110">
        <v>0</v>
      </c>
      <c r="H93" s="110">
        <v>0</v>
      </c>
      <c r="I93" s="110">
        <v>23.142435078680226</v>
      </c>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c r="E94" s="110">
        <v>394.17201148973004</v>
      </c>
      <c r="F94" s="110"/>
      <c r="G94" s="110">
        <v>0</v>
      </c>
      <c r="H94" s="110">
        <v>0</v>
      </c>
      <c r="I94" s="110">
        <v>233.53232329601238</v>
      </c>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c r="E95" s="110">
        <v>150.15001573935626</v>
      </c>
      <c r="F95" s="110"/>
      <c r="G95" s="110">
        <v>48.859224288795737</v>
      </c>
      <c r="H95" s="110">
        <v>37.487738603948451</v>
      </c>
      <c r="I95" s="110">
        <v>87.897792269791651</v>
      </c>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c r="E96" s="110">
        <v>122.21511765168803</v>
      </c>
      <c r="F96" s="110"/>
      <c r="G96" s="110">
        <v>48.859224288795737</v>
      </c>
      <c r="H96" s="110">
        <v>37.487738603948451</v>
      </c>
      <c r="I96" s="110">
        <v>75.10831479296337</v>
      </c>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c r="E97" s="110">
        <v>-82.04877233021169</v>
      </c>
      <c r="F97" s="110"/>
      <c r="G97" s="110">
        <v>24.804037279719996</v>
      </c>
      <c r="H97" s="110">
        <v>27.233829050770634</v>
      </c>
      <c r="I97" s="110">
        <v>-32.521685477260647</v>
      </c>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c r="E98" s="110">
        <v>469.21234359014716</v>
      </c>
      <c r="F98" s="110"/>
      <c r="G98" s="110">
        <v>510.44808921085837</v>
      </c>
      <c r="H98" s="110">
        <v>528.81907253109034</v>
      </c>
      <c r="I98" s="110">
        <v>518.79227879912446</v>
      </c>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c r="E99" s="110">
        <v>423.49738333202168</v>
      </c>
      <c r="F99" s="110"/>
      <c r="G99" s="110">
        <v>474.98107525131252</v>
      </c>
      <c r="H99" s="110">
        <v>481.68908482067354</v>
      </c>
      <c r="I99" s="110">
        <v>457.59419558814255</v>
      </c>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c r="E100" s="122">
        <v>28.79170929408987</v>
      </c>
      <c r="F100" s="122"/>
      <c r="G100" s="122">
        <v>7.1547759553945713</v>
      </c>
      <c r="H100" s="122">
        <v>14.5033993663536</v>
      </c>
      <c r="I100" s="122">
        <v>22.483764040389481</v>
      </c>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c r="E101" s="110">
        <v>261.40316361060832</v>
      </c>
      <c r="F101" s="110"/>
      <c r="G101" s="110">
        <v>293.40848968295961</v>
      </c>
      <c r="H101" s="110">
        <v>291.53540865682749</v>
      </c>
      <c r="I101" s="110">
        <v>282.61738981615758</v>
      </c>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c r="E102" s="110">
        <v>101.77805540253404</v>
      </c>
      <c r="F102" s="110"/>
      <c r="G102" s="110">
        <v>138.17834031988932</v>
      </c>
      <c r="H102" s="110">
        <v>143.75486227774456</v>
      </c>
      <c r="I102" s="110">
        <v>125.29499455048234</v>
      </c>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c r="E103" s="108">
        <v>12.681986306760052</v>
      </c>
      <c r="F103" s="108"/>
      <c r="G103" s="108">
        <v>6.3644133327906882</v>
      </c>
      <c r="H103" s="108">
        <v>22.124632158118452</v>
      </c>
      <c r="I103" s="108">
        <v>14.717751015591926</v>
      </c>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c r="E104" s="110">
        <v>1799.8160462737073</v>
      </c>
      <c r="F104" s="110"/>
      <c r="G104" s="110">
        <v>840.89048064791825</v>
      </c>
      <c r="H104" s="110">
        <v>1347.2100391237188</v>
      </c>
      <c r="I104" s="110">
        <v>1511.7322260153667</v>
      </c>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c r="E105" s="110">
        <v>975.58432360116467</v>
      </c>
      <c r="F105" s="110"/>
      <c r="G105" s="110">
        <v>256.7742460624313</v>
      </c>
      <c r="H105" s="110">
        <v>429.21030972004553</v>
      </c>
      <c r="I105" s="110">
        <v>676.28559075473561</v>
      </c>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c r="E106" s="110">
        <v>121.88705044463681</v>
      </c>
      <c r="F106" s="110"/>
      <c r="G106" s="110">
        <v>36.509706564649385</v>
      </c>
      <c r="H106" s="110">
        <v>55.065224989570766</v>
      </c>
      <c r="I106" s="110">
        <v>88.772867707329368</v>
      </c>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c r="E107" s="110">
        <v>37.819213819154797</v>
      </c>
      <c r="F107" s="110"/>
      <c r="G107" s="110">
        <v>24.750315412478127</v>
      </c>
      <c r="H107" s="110">
        <v>38.127022425670567</v>
      </c>
      <c r="I107" s="110">
        <v>39.608535475909527</v>
      </c>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c r="E108" s="110">
        <v>60.629475879436526</v>
      </c>
      <c r="F108" s="110"/>
      <c r="G108" s="110">
        <v>2.5794635952952669</v>
      </c>
      <c r="H108" s="110">
        <v>10.21952126999876</v>
      </c>
      <c r="I108" s="110">
        <v>35.526801718624739</v>
      </c>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c r="E109" s="110">
        <v>12.882171244196112</v>
      </c>
      <c r="F109" s="110"/>
      <c r="G109" s="110">
        <v>0</v>
      </c>
      <c r="H109" s="110">
        <v>0</v>
      </c>
      <c r="I109" s="110">
        <v>5.8978643295291793</v>
      </c>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c r="E110" s="110">
        <v>464.03950578421342</v>
      </c>
      <c r="F110" s="110"/>
      <c r="G110" s="110">
        <v>99.348825851613697</v>
      </c>
      <c r="H110" s="110">
        <v>154.02399287429671</v>
      </c>
      <c r="I110" s="110">
        <v>306.35386735603817</v>
      </c>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c r="E111" s="110">
        <v>100.2774061540883</v>
      </c>
      <c r="F111" s="110"/>
      <c r="G111" s="110">
        <v>34.43083309592609</v>
      </c>
      <c r="H111" s="110">
        <v>26.68361651990574</v>
      </c>
      <c r="I111" s="110">
        <v>63.402885992487768</v>
      </c>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c r="E112" s="110">
        <v>289.16197765011407</v>
      </c>
      <c r="F112" s="110"/>
      <c r="G112" s="110">
        <v>21.45781612469985</v>
      </c>
      <c r="H112" s="110">
        <v>17.967032347535881</v>
      </c>
      <c r="I112" s="110">
        <v>159.46144353669192</v>
      </c>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c r="E113" s="110">
        <v>27.915223892342802</v>
      </c>
      <c r="F113" s="110"/>
      <c r="G113" s="110">
        <v>11.08298400553498</v>
      </c>
      <c r="H113" s="110">
        <v>29.254281623126964</v>
      </c>
      <c r="I113" s="110">
        <v>24.582503895729559</v>
      </c>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c r="E114" s="110">
        <v>389.65678366254821</v>
      </c>
      <c r="F114" s="110"/>
      <c r="G114" s="110">
        <v>120.91652761385373</v>
      </c>
      <c r="H114" s="110">
        <v>220.12221934087242</v>
      </c>
      <c r="I114" s="110">
        <v>281.1588556913681</v>
      </c>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c r="E115" s="110">
        <v>47.960277799637993</v>
      </c>
      <c r="F115" s="110"/>
      <c r="G115" s="110">
        <v>3.224939969883196</v>
      </c>
      <c r="H115" s="110">
        <v>19.953096636713155</v>
      </c>
      <c r="I115" s="110">
        <v>32.073113611183672</v>
      </c>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c r="E116" s="110">
        <v>150.82926733296608</v>
      </c>
      <c r="F116" s="110"/>
      <c r="G116" s="110">
        <v>54.940376867038381</v>
      </c>
      <c r="H116" s="110">
        <v>95.490061222418902</v>
      </c>
      <c r="I116" s="110">
        <v>120.45956097604913</v>
      </c>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c r="E117" s="110">
        <v>89.837294404658849</v>
      </c>
      <c r="F117" s="110"/>
      <c r="G117" s="110">
        <v>66.182898538928001</v>
      </c>
      <c r="H117" s="110">
        <v>106.56703460250526</v>
      </c>
      <c r="I117" s="110">
        <v>87.503490393536239</v>
      </c>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c r="E118" s="110">
        <v>540.82297159046198</v>
      </c>
      <c r="F118" s="110"/>
      <c r="G118" s="110">
        <v>372.13788612592083</v>
      </c>
      <c r="H118" s="110">
        <v>559.60673333859484</v>
      </c>
      <c r="I118" s="110">
        <v>506.19758780028639</v>
      </c>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c r="E119" s="110">
        <v>212.38933265129455</v>
      </c>
      <c r="F119" s="110"/>
      <c r="G119" s="110">
        <v>157.41646656627734</v>
      </c>
      <c r="H119" s="110">
        <v>274.29560393717651</v>
      </c>
      <c r="I119" s="110">
        <v>221.14367810915249</v>
      </c>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c r="E120" s="110">
        <v>7.544562052412056</v>
      </c>
      <c r="F120" s="110"/>
      <c r="G120" s="110">
        <v>0</v>
      </c>
      <c r="H120" s="110">
        <v>3.6502316981046978</v>
      </c>
      <c r="I120" s="110">
        <v>5.1878507282537223</v>
      </c>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c r="E121" s="120">
        <v>670.2290076335878</v>
      </c>
      <c r="F121" s="120"/>
      <c r="G121" s="120">
        <v>596.11818810793204</v>
      </c>
      <c r="H121" s="120">
        <v>905.31496284937919</v>
      </c>
      <c r="I121" s="120">
        <v>732.54645601203401</v>
      </c>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c r="E122" s="110">
        <v>234.16719131187534</v>
      </c>
      <c r="F122" s="110"/>
      <c r="G122" s="110">
        <v>210.93158601603517</v>
      </c>
      <c r="H122" s="110">
        <v>292.66853077469472</v>
      </c>
      <c r="I122" s="110">
        <v>232.38995126960248</v>
      </c>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c r="E123" s="110">
        <v>0</v>
      </c>
      <c r="F123" s="110"/>
      <c r="G123" s="110">
        <v>0</v>
      </c>
      <c r="H123" s="110">
        <v>5.0640975048763712</v>
      </c>
      <c r="I123" s="110">
        <v>2.0228519442617929</v>
      </c>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c r="E124" s="110">
        <v>33.499744235460767</v>
      </c>
      <c r="F124" s="110"/>
      <c r="G124" s="110">
        <v>21.620609661796429</v>
      </c>
      <c r="H124" s="110">
        <v>44.871635867543098</v>
      </c>
      <c r="I124" s="110">
        <v>36.197858024302143</v>
      </c>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c r="E125" s="110">
        <v>33.499744235460767</v>
      </c>
      <c r="F125" s="110"/>
      <c r="G125" s="110">
        <v>21.620609661796429</v>
      </c>
      <c r="H125" s="110">
        <v>44.871635867543098</v>
      </c>
      <c r="I125" s="110">
        <v>36.197858024302143</v>
      </c>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c r="E126" s="110">
        <v>200.66744707641456</v>
      </c>
      <c r="F126" s="110"/>
      <c r="G126" s="110">
        <v>188.81689796915063</v>
      </c>
      <c r="H126" s="110">
        <v>242.39060579752629</v>
      </c>
      <c r="I126" s="110">
        <v>194.03232779974599</v>
      </c>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c r="E127" s="108">
        <v>4.6396671126150935</v>
      </c>
      <c r="F127" s="108"/>
      <c r="G127" s="108">
        <v>105.63835415733996</v>
      </c>
      <c r="H127" s="108">
        <v>79.290361133347602</v>
      </c>
      <c r="I127" s="108">
        <v>35.422089912537494</v>
      </c>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c r="E128" s="110">
        <v>377.67569056425589</v>
      </c>
      <c r="F128" s="110"/>
      <c r="G128" s="110">
        <v>215.76655406780353</v>
      </c>
      <c r="H128" s="110">
        <v>351.03446720710764</v>
      </c>
      <c r="I128" s="110">
        <v>381.91278069519632</v>
      </c>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c r="E129" s="110">
        <v>105.47188557487998</v>
      </c>
      <c r="F129" s="110"/>
      <c r="G129" s="110">
        <v>60.021977127508038</v>
      </c>
      <c r="H129" s="110">
        <v>125.88648484096828</v>
      </c>
      <c r="I129" s="110">
        <v>109.73369423251876</v>
      </c>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c r="E130" s="110">
        <v>11.152317620209333</v>
      </c>
      <c r="F130" s="110"/>
      <c r="G130" s="110">
        <v>3.1956371332058118</v>
      </c>
      <c r="H130" s="110">
        <v>17.381867791144735</v>
      </c>
      <c r="I130" s="110">
        <v>13.882533620371287</v>
      </c>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c r="E131" s="110">
        <v>93.487841347288892</v>
      </c>
      <c r="F131" s="110"/>
      <c r="G131" s="110">
        <v>56.663546457205648</v>
      </c>
      <c r="H131" s="110">
        <v>107.36191131205393</v>
      </c>
      <c r="I131" s="110">
        <v>95.014141723488763</v>
      </c>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c r="E132" s="110">
        <v>83.538108916345323</v>
      </c>
      <c r="F132" s="110"/>
      <c r="G132" s="110">
        <v>36.344471124496359</v>
      </c>
      <c r="H132" s="110">
        <v>73.742008952228474</v>
      </c>
      <c r="I132" s="110">
        <v>75.136463127933055</v>
      </c>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c r="E133" s="110">
        <v>2.454355866845046</v>
      </c>
      <c r="F133" s="110"/>
      <c r="G133" s="110">
        <v>11.955557364372634</v>
      </c>
      <c r="H133" s="110">
        <v>9.9511799127326839</v>
      </c>
      <c r="I133" s="110">
        <v>6.286986912150172</v>
      </c>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c r="E134" s="110">
        <v>51.453431179664747</v>
      </c>
      <c r="F134" s="110"/>
      <c r="G134" s="110">
        <v>33.905823938789631</v>
      </c>
      <c r="H134" s="110">
        <v>52.464681541948067</v>
      </c>
      <c r="I134" s="110">
        <v>51.220962177645262</v>
      </c>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c r="E135" s="110">
        <v>215.29176831667584</v>
      </c>
      <c r="F135" s="110"/>
      <c r="G135" s="110">
        <v>115.76655406780351</v>
      </c>
      <c r="H135" s="110">
        <v>162.12553414587396</v>
      </c>
      <c r="I135" s="110">
        <v>208.49494230717264</v>
      </c>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c r="E136" s="110">
        <v>133.79928385929014</v>
      </c>
      <c r="F136" s="110"/>
      <c r="G136" s="110">
        <v>76.475519921859103</v>
      </c>
      <c r="H136" s="110">
        <v>111.45524449505596</v>
      </c>
      <c r="I136" s="110">
        <v>129.08038263720624</v>
      </c>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c r="E137" s="110">
        <v>122.46104509325568</v>
      </c>
      <c r="F137" s="110"/>
      <c r="G137" s="110">
        <v>76.231329616214239</v>
      </c>
      <c r="H137" s="110">
        <v>110.21501133122118</v>
      </c>
      <c r="I137" s="110">
        <v>123.39396859996937</v>
      </c>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c r="E138" s="108">
        <v>5.4581136381521995</v>
      </c>
      <c r="F138" s="108"/>
      <c r="G138" s="108">
        <v>6.074640836758781</v>
      </c>
      <c r="H138" s="108">
        <v>10.559457905358935</v>
      </c>
      <c r="I138" s="108">
        <v>12.463632351219161</v>
      </c>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c r="E139" s="110">
        <v>171.41106490788422</v>
      </c>
      <c r="F139" s="110"/>
      <c r="G139" s="110">
        <v>100.28053794757581</v>
      </c>
      <c r="H139" s="110">
        <v>162.03989954663371</v>
      </c>
      <c r="I139" s="110">
        <v>171.46241027341969</v>
      </c>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c r="E140" s="117">
        <v>0</v>
      </c>
      <c r="F140" s="117"/>
      <c r="G140" s="117">
        <v>0</v>
      </c>
      <c r="H140" s="117">
        <v>0</v>
      </c>
      <c r="I140" s="117">
        <v>0</v>
      </c>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c r="E141" s="110">
        <v>68.023530337609188</v>
      </c>
      <c r="F141" s="110"/>
      <c r="G141" s="110">
        <v>122.5778356599243</v>
      </c>
      <c r="H141" s="110">
        <v>123.40376354390989</v>
      </c>
      <c r="I141" s="110">
        <v>102.7972689359479</v>
      </c>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c r="E142" s="110">
        <v>60.331411820256548</v>
      </c>
      <c r="F142" s="110"/>
      <c r="G142" s="110">
        <v>25.203695413292092</v>
      </c>
      <c r="H142" s="110">
        <v>74.091529207491007</v>
      </c>
      <c r="I142" s="110">
        <v>61.381610354984282</v>
      </c>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c r="E143" s="108">
        <v>60.331411820256548</v>
      </c>
      <c r="F143" s="108"/>
      <c r="G143" s="108">
        <v>43.365434862235972</v>
      </c>
      <c r="H143" s="108">
        <v>84.526594545229045</v>
      </c>
      <c r="I143" s="108">
        <v>61.381610354984282</v>
      </c>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c r="E144" s="110">
        <v>399.86277248760524</v>
      </c>
      <c r="F144" s="110"/>
      <c r="G144" s="110">
        <v>181.27223149240976</v>
      </c>
      <c r="H144" s="110">
        <v>350.96174444431915</v>
      </c>
      <c r="I144" s="110">
        <v>407.70228519442617</v>
      </c>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c r="E145" s="110">
        <v>-89.15361611710081</v>
      </c>
      <c r="F145" s="110"/>
      <c r="G145" s="110">
        <v>79.466851166008709</v>
      </c>
      <c r="H145" s="110">
        <v>14.024218371235609</v>
      </c>
      <c r="I145" s="110">
        <v>-39.503823669822282</v>
      </c>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c r="E146" s="110">
        <v>89.732037459667893</v>
      </c>
      <c r="F146" s="110"/>
      <c r="G146" s="110">
        <v>50.010988563754019</v>
      </c>
      <c r="H146" s="110">
        <v>76.014454353782142</v>
      </c>
      <c r="I146" s="110">
        <v>75.769462884731439</v>
      </c>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c r="E147" s="110">
        <v>9.3354056819076092</v>
      </c>
      <c r="F147" s="110"/>
      <c r="G147" s="110">
        <v>7.8433926173130928</v>
      </c>
      <c r="H147" s="110">
        <v>10.192461637333272</v>
      </c>
      <c r="I147" s="110">
        <v>9.2677829921004502</v>
      </c>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c r="E148" s="110">
        <v>301.33636971747853</v>
      </c>
      <c r="F148" s="110"/>
      <c r="G148" s="110">
        <v>178.82544462984819</v>
      </c>
      <c r="H148" s="110">
        <v>303.49351132558371</v>
      </c>
      <c r="I148" s="110">
        <v>338.4211261135481</v>
      </c>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v>131470.60085836909</v>
      </c>
      <c r="F149" s="110"/>
      <c r="G149" s="110">
        <v>43077.647058823532</v>
      </c>
      <c r="H149" s="110">
        <v>74979.805013927573</v>
      </c>
      <c r="I149" s="110">
        <v>99592.246520874745</v>
      </c>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c r="E150" s="108">
        <v>52911.144883485307</v>
      </c>
      <c r="F150" s="108"/>
      <c r="G150" s="108">
        <v>32501.180173092056</v>
      </c>
      <c r="H150" s="108">
        <v>41901.757972199506</v>
      </c>
      <c r="I150" s="108">
        <v>49897.44979919678</v>
      </c>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c r="E151" s="110">
        <v>292.91089556937118</v>
      </c>
      <c r="F151" s="110"/>
      <c r="G151" s="110">
        <v>123.82076431565667</v>
      </c>
      <c r="H151" s="110">
        <v>254.03357649419908</v>
      </c>
      <c r="I151" s="110">
        <v>319.20392004972121</v>
      </c>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c r="E152" s="122">
        <v>45829.533941236063</v>
      </c>
      <c r="F152" s="122"/>
      <c r="G152" s="122">
        <v>22992.714004720696</v>
      </c>
      <c r="H152" s="122">
        <v>32184.940923957482</v>
      </c>
      <c r="I152" s="122">
        <v>42710.301204819276</v>
      </c>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v>94355.364806866943</v>
      </c>
      <c r="F153" s="110"/>
      <c r="G153" s="110">
        <v>19380.980392156864</v>
      </c>
      <c r="H153" s="110">
        <v>41272.562674094712</v>
      </c>
      <c r="I153" s="110">
        <v>72139.098740888003</v>
      </c>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c r="E154" s="111">
        <v>15.02433116008487</v>
      </c>
      <c r="F154" s="111"/>
      <c r="G154" s="111">
        <v>0.10953193210885193</v>
      </c>
      <c r="H154" s="111">
        <v>6.7972938604378017</v>
      </c>
      <c r="I154" s="111">
        <v>14.04196238254408</v>
      </c>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c r="E155" s="111">
        <v>5.7996917395296226</v>
      </c>
      <c r="F155" s="111"/>
      <c r="G155" s="111">
        <v>2.2550797866597567</v>
      </c>
      <c r="H155" s="111">
        <v>5.1748425312783048</v>
      </c>
      <c r="I155" s="111">
        <v>6.8028864218553782</v>
      </c>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c r="E156" s="110">
        <v>715.27111041158412</v>
      </c>
      <c r="F156" s="110"/>
      <c r="G156" s="110">
        <v>277.05343697855199</v>
      </c>
      <c r="H156" s="110">
        <v>624.62539321028714</v>
      </c>
      <c r="I156" s="110">
        <v>702.51105666597607</v>
      </c>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c r="E157" s="111">
        <v>13.389745717076943</v>
      </c>
      <c r="F157" s="111"/>
      <c r="G157" s="111">
        <v>10.811425484886605</v>
      </c>
      <c r="H157" s="111">
        <v>14.38398360566779</v>
      </c>
      <c r="I157" s="111">
        <v>16.445474828356037</v>
      </c>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c r="E158" s="110">
        <v>613.33516959156361</v>
      </c>
      <c r="F158" s="110"/>
      <c r="G158" s="110">
        <v>336.96064466240693</v>
      </c>
      <c r="H158" s="110">
        <v>540.10012064086231</v>
      </c>
      <c r="I158" s="110">
        <v>582.88941532530464</v>
      </c>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c r="E159" s="110">
        <v>517.33936019516796</v>
      </c>
      <c r="F159" s="110"/>
      <c r="G159" s="110">
        <v>182.26771397175534</v>
      </c>
      <c r="H159" s="110">
        <v>292.36805610363837</v>
      </c>
      <c r="I159" s="110">
        <v>361.7191651879408</v>
      </c>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c r="E160" s="110">
        <v>291.52534036357912</v>
      </c>
      <c r="F160" s="110"/>
      <c r="G160" s="110">
        <v>36.810060640592567</v>
      </c>
      <c r="H160" s="110">
        <v>51.411610837382881</v>
      </c>
      <c r="I160" s="110">
        <v>146.09503778632487</v>
      </c>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c r="E161" s="110">
        <v>334.0107814590383</v>
      </c>
      <c r="F161" s="110"/>
      <c r="G161" s="110">
        <v>57.035529689471332</v>
      </c>
      <c r="H161" s="110">
        <v>91.117111835206828</v>
      </c>
      <c r="I161" s="110">
        <v>181.95849359118708</v>
      </c>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c r="E162" s="110">
        <v>367.51052569449905</v>
      </c>
      <c r="F162" s="110"/>
      <c r="G162" s="110">
        <v>78.70497741239673</v>
      </c>
      <c r="H162" s="110">
        <v>136.02200850123458</v>
      </c>
      <c r="I162" s="110">
        <v>218.16986281627467</v>
      </c>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c r="E163" s="110">
        <v>568.17797277091358</v>
      </c>
      <c r="F163" s="110"/>
      <c r="G163" s="110">
        <v>267.9671157055065</v>
      </c>
      <c r="H163" s="110">
        <v>383.78507886755432</v>
      </c>
      <c r="I163" s="110">
        <v>414.34821967410983</v>
      </c>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c r="E164" s="122">
        <v>190.05371055323837</v>
      </c>
      <c r="F164" s="122"/>
      <c r="G164" s="122">
        <v>87.542224573684422</v>
      </c>
      <c r="H164" s="122">
        <v>82.835736754873551</v>
      </c>
      <c r="I164" s="122">
        <v>122.17413235572289</v>
      </c>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c r="E165" s="110">
        <v>314.94746989848113</v>
      </c>
      <c r="F165" s="110"/>
      <c r="G165" s="110">
        <v>195.21712588010257</v>
      </c>
      <c r="H165" s="110">
        <v>316.48833617083648</v>
      </c>
      <c r="I165" s="110">
        <v>290.92700348588977</v>
      </c>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c r="E166" s="111">
        <v>72.355047676632282</v>
      </c>
      <c r="F166" s="111"/>
      <c r="G166" s="111">
        <v>49.827794692405689</v>
      </c>
      <c r="H166" s="111">
        <v>51.761570995388539</v>
      </c>
      <c r="I166" s="111">
        <v>63.950763263108847</v>
      </c>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c r="E167" s="111">
        <v>37.57798017703692</v>
      </c>
      <c r="F167" s="111"/>
      <c r="G167" s="111">
        <v>59.94460273952815</v>
      </c>
      <c r="H167" s="111">
        <v>36.506542291637786</v>
      </c>
      <c r="I167" s="111">
        <v>37.813809193499239</v>
      </c>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c r="E168" s="114">
        <v>63.274712319703511</v>
      </c>
      <c r="F168" s="114"/>
      <c r="G168" s="114">
        <v>119.47448439740131</v>
      </c>
      <c r="H168" s="114">
        <v>82.348155492843162</v>
      </c>
      <c r="I168" s="114">
        <v>69.086410661294607</v>
      </c>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IJ491"/>
  <sheetViews>
    <sheetView showRowColHeaders="0" showZeros="0" view="pageBreakPreview" zoomScale="106" zoomScaleNormal="100" zoomScaleSheetLayoutView="106" workbookViewId="0">
      <pane xSplit="2" ySplit="3" topLeftCell="C98"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461</v>
      </c>
      <c r="B1" s="176"/>
      <c r="C1" s="176"/>
      <c r="D1" s="98" t="s">
        <v>137</v>
      </c>
      <c r="E1" s="98" t="s">
        <v>338</v>
      </c>
      <c r="F1" s="129" t="s">
        <v>368</v>
      </c>
      <c r="G1" s="129" t="s">
        <v>465</v>
      </c>
      <c r="H1" s="130" t="s">
        <v>150</v>
      </c>
      <c r="I1" s="1" t="s">
        <v>367</v>
      </c>
      <c r="J1" s="1"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v>2014</v>
      </c>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92</v>
      </c>
      <c r="E3" s="108">
        <v>23</v>
      </c>
      <c r="F3" s="108">
        <v>31</v>
      </c>
      <c r="G3" s="108">
        <v>5</v>
      </c>
      <c r="H3" s="108">
        <v>36</v>
      </c>
      <c r="I3" s="108">
        <v>152</v>
      </c>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307.6054347826086</v>
      </c>
      <c r="E4" s="110">
        <v>247.60217391304346</v>
      </c>
      <c r="F4" s="110">
        <v>213.18612903225807</v>
      </c>
      <c r="G4" s="110">
        <v>240.25799999999998</v>
      </c>
      <c r="H4" s="110">
        <v>216.94611111111115</v>
      </c>
      <c r="I4" s="110">
        <v>275.71980263157889</v>
      </c>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166.77369565217404</v>
      </c>
      <c r="E5" s="110">
        <v>155.95565217391305</v>
      </c>
      <c r="F5" s="110">
        <v>117.94419354838709</v>
      </c>
      <c r="G5" s="110">
        <v>181.60400000000001</v>
      </c>
      <c r="H5" s="110">
        <v>126.78583333333333</v>
      </c>
      <c r="I5" s="110">
        <v>154.97855263157888</v>
      </c>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2.7339130434782604</v>
      </c>
      <c r="E6" s="111">
        <v>1.4104347826086956</v>
      </c>
      <c r="F6" s="111">
        <v>5.4506451612903222</v>
      </c>
      <c r="G6" s="111">
        <v>0.61</v>
      </c>
      <c r="H6" s="111">
        <v>4.7783333333333333</v>
      </c>
      <c r="I6" s="111">
        <v>3.0100000000000007</v>
      </c>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625.11630865344875</v>
      </c>
      <c r="E7" s="110">
        <v>640.5060712749239</v>
      </c>
      <c r="F7" s="110">
        <v>631.15557055246279</v>
      </c>
      <c r="G7" s="110">
        <v>469.20227422187816</v>
      </c>
      <c r="H7" s="110">
        <v>606.24502244541009</v>
      </c>
      <c r="I7" s="110">
        <v>624.62072360360139</v>
      </c>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v>0</v>
      </c>
      <c r="H8" s="108">
        <v>0</v>
      </c>
      <c r="I8" s="108">
        <v>0</v>
      </c>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0.75654512238645655</v>
      </c>
      <c r="E9" s="111">
        <v>1.3250568496097352</v>
      </c>
      <c r="F9" s="111">
        <v>1.6335868853054349</v>
      </c>
      <c r="G9" s="111">
        <v>0.80330311581716329</v>
      </c>
      <c r="H9" s="111">
        <v>1.5058783159156264</v>
      </c>
      <c r="I9" s="111">
        <v>0.97632011521994722</v>
      </c>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2.3271739130434783</v>
      </c>
      <c r="E10" s="111">
        <v>3.2808695652173911</v>
      </c>
      <c r="F10" s="111">
        <v>3.4825806451612906</v>
      </c>
      <c r="G10" s="111">
        <v>1.9300000000000002</v>
      </c>
      <c r="H10" s="111">
        <v>3.266944444444444</v>
      </c>
      <c r="I10" s="111">
        <v>2.691907894736842</v>
      </c>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1.0978260869565215</v>
      </c>
      <c r="E11" s="111">
        <v>1.3465217391304347</v>
      </c>
      <c r="F11" s="111">
        <v>1.3632258064516127</v>
      </c>
      <c r="G11" s="111">
        <v>1.0420000000000003</v>
      </c>
      <c r="H11" s="111">
        <v>1.3186111111111112</v>
      </c>
      <c r="I11" s="111">
        <v>1.1871052631578949</v>
      </c>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0.96413043478260885</v>
      </c>
      <c r="E12" s="114">
        <v>1.4391304347826088</v>
      </c>
      <c r="F12" s="114">
        <v>1.7916129032258064</v>
      </c>
      <c r="G12" s="114">
        <v>0.85</v>
      </c>
      <c r="H12" s="114">
        <v>1.6608333333333334</v>
      </c>
      <c r="I12" s="114">
        <v>1.2012500000000002</v>
      </c>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94.097110570076723</v>
      </c>
      <c r="E13" s="111">
        <v>84.572727991079688</v>
      </c>
      <c r="F13" s="111">
        <v>66.00683637045924</v>
      </c>
      <c r="G13" s="111">
        <v>41.616096030100977</v>
      </c>
      <c r="H13" s="111">
        <v>62.255219550169883</v>
      </c>
      <c r="I13" s="111">
        <v>86.783230782776528</v>
      </c>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5.6330985840839327</v>
      </c>
      <c r="E14" s="111">
        <v>15.205843876484899</v>
      </c>
      <c r="F14" s="111">
        <v>33.958058761312614</v>
      </c>
      <c r="G14" s="111">
        <v>58.383903969899023</v>
      </c>
      <c r="H14" s="111">
        <v>37.7150751722778</v>
      </c>
      <c r="I14" s="111">
        <v>12.998966103316661</v>
      </c>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9.7567818740128018</v>
      </c>
      <c r="E15" s="111">
        <v>30.502647128545963</v>
      </c>
      <c r="F15" s="111">
        <v>61.879744642346438</v>
      </c>
      <c r="G15" s="111">
        <v>81.782084259421111</v>
      </c>
      <c r="H15" s="111">
        <v>64.940986368862724</v>
      </c>
      <c r="I15" s="111">
        <v>22.967085434989421</v>
      </c>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2.375582895982105</v>
      </c>
      <c r="E16" s="114">
        <v>0.63774139070416302</v>
      </c>
      <c r="F16" s="114">
        <v>0.61858871577673558</v>
      </c>
      <c r="G16" s="114">
        <v>1.2952406064601185</v>
      </c>
      <c r="H16" s="114">
        <v>0.68823258022932365</v>
      </c>
      <c r="I16" s="114">
        <v>0.85310874170189765</v>
      </c>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60.362625776925562</v>
      </c>
      <c r="E17" s="111">
        <v>54.42973729722582</v>
      </c>
      <c r="F17" s="111">
        <v>39.401224659651632</v>
      </c>
      <c r="G17" s="111">
        <v>40.199155099577546</v>
      </c>
      <c r="H17" s="111">
        <v>39.4855763607558</v>
      </c>
      <c r="I17" s="111">
        <v>56.938130374352092</v>
      </c>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39.359536967543427</v>
      </c>
      <c r="E18" s="111">
        <v>34.976211953520014</v>
      </c>
      <c r="F18" s="111">
        <v>19.953867189822244</v>
      </c>
      <c r="G18" s="111">
        <v>6.8758801046067175</v>
      </c>
      <c r="H18" s="111">
        <v>18.571352621561559</v>
      </c>
      <c r="I18" s="111">
        <v>36.076055637832802</v>
      </c>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15.108530641003886</v>
      </c>
      <c r="E19" s="111">
        <v>13.610899638114612</v>
      </c>
      <c r="F19" s="111">
        <v>6.3244753581832232</v>
      </c>
      <c r="G19" s="111">
        <v>8.0164956749145038</v>
      </c>
      <c r="H19" s="111">
        <v>6.5033440726445306</v>
      </c>
      <c r="I19" s="111">
        <v>13.814694564232679</v>
      </c>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29.07466857719912</v>
      </c>
      <c r="E20" s="111">
        <v>24.706727826789749</v>
      </c>
      <c r="F20" s="111">
        <v>8.0389988704595439</v>
      </c>
      <c r="G20" s="111">
        <v>0</v>
      </c>
      <c r="H20" s="111">
        <v>7.1891713717609287</v>
      </c>
      <c r="I20" s="111">
        <v>25.639188138467944</v>
      </c>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8.5055245159889784E-2</v>
      </c>
      <c r="E21" s="111">
        <v>1.1728754427604796E-2</v>
      </c>
      <c r="F21" s="111">
        <v>1.902383924855835E-3</v>
      </c>
      <c r="G21" s="111">
        <v>0</v>
      </c>
      <c r="H21" s="111">
        <v>1.7012770210639364E-3</v>
      </c>
      <c r="I21" s="111">
        <v>6.472131424598708E-2</v>
      </c>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2.5052770556067188</v>
      </c>
      <c r="E22" s="111">
        <v>0.69604826275821907</v>
      </c>
      <c r="F22" s="111">
        <v>0.14981273408239701</v>
      </c>
      <c r="G22" s="111">
        <v>0</v>
      </c>
      <c r="H22" s="111">
        <v>0.133975565408785</v>
      </c>
      <c r="I22" s="111">
        <v>1.9622712325144078</v>
      </c>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2.0745181746314581E-2</v>
      </c>
      <c r="E23" s="111">
        <v>2.2391258452700062E-2</v>
      </c>
      <c r="F23" s="111">
        <v>0</v>
      </c>
      <c r="G23" s="111">
        <v>0</v>
      </c>
      <c r="H23" s="111">
        <v>0</v>
      </c>
      <c r="I23" s="111">
        <v>1.8244880870530483E-2</v>
      </c>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2.4530806965342955</v>
      </c>
      <c r="E24" s="111">
        <v>13.18248022638628</v>
      </c>
      <c r="F24" s="111">
        <v>31.1108733131205</v>
      </c>
      <c r="G24" s="111">
        <v>23.848320257493459</v>
      </c>
      <c r="H24" s="111">
        <v>30.343126309185831</v>
      </c>
      <c r="I24" s="111">
        <v>7.4274498485263321</v>
      </c>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1.1358727905455317</v>
      </c>
      <c r="E25" s="114">
        <v>0.3115583676132837</v>
      </c>
      <c r="F25" s="114">
        <v>2.2212710302597944</v>
      </c>
      <c r="G25" s="114">
        <v>0.13679340173003418</v>
      </c>
      <c r="H25" s="114">
        <v>2.0009144363988223</v>
      </c>
      <c r="I25" s="114">
        <v>1.1394682591201086</v>
      </c>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4.232200341346374</v>
      </c>
      <c r="E26" s="111">
        <v>48.336655047981964</v>
      </c>
      <c r="F26" s="111">
        <v>100.0972949580633</v>
      </c>
      <c r="G26" s="111">
        <v>63.856354418999572</v>
      </c>
      <c r="H26" s="111">
        <v>94.522961411307961</v>
      </c>
      <c r="I26" s="111">
        <v>27.113958416498818</v>
      </c>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4.1071106760849059</v>
      </c>
      <c r="E27" s="111">
        <v>47.829178995056957</v>
      </c>
      <c r="F27" s="111">
        <v>100.03374304144342</v>
      </c>
      <c r="G27" s="111">
        <v>63.140457341691011</v>
      </c>
      <c r="H27" s="111">
        <v>94.359070224812598</v>
      </c>
      <c r="I27" s="111">
        <v>26.921638839582801</v>
      </c>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v>66.543478260869563</v>
      </c>
      <c r="F28" s="111">
        <v>135.91935483870967</v>
      </c>
      <c r="G28" s="111">
        <v>0</v>
      </c>
      <c r="H28" s="111">
        <v>117.04166666666667</v>
      </c>
      <c r="I28" s="111">
        <v>37.789473684210527</v>
      </c>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7.3554347826086959</v>
      </c>
      <c r="E29" s="111">
        <v>2.3043478260869565</v>
      </c>
      <c r="F29" s="111">
        <v>0</v>
      </c>
      <c r="G29" s="111">
        <v>89.1</v>
      </c>
      <c r="H29" s="111">
        <v>12.375</v>
      </c>
      <c r="I29" s="111">
        <v>7.8203947368421058</v>
      </c>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0.56521739130434778</v>
      </c>
      <c r="E30" s="111">
        <v>7.5217391304347823</v>
      </c>
      <c r="F30" s="111">
        <v>0</v>
      </c>
      <c r="G30" s="111">
        <v>0</v>
      </c>
      <c r="H30" s="111">
        <v>0</v>
      </c>
      <c r="I30" s="111">
        <v>1.4802631578947369</v>
      </c>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0.76608585956741615</v>
      </c>
      <c r="E31" s="111">
        <v>17.066296741793025</v>
      </c>
      <c r="F31" s="111">
        <v>0</v>
      </c>
      <c r="G31" s="111">
        <v>0</v>
      </c>
      <c r="H31" s="111">
        <v>0</v>
      </c>
      <c r="I31" s="111">
        <v>2.8363558446659125</v>
      </c>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7.1956521739130439</v>
      </c>
      <c r="E32" s="111">
        <v>111.73913043478261</v>
      </c>
      <c r="F32" s="111">
        <v>0</v>
      </c>
      <c r="G32" s="111">
        <v>0</v>
      </c>
      <c r="H32" s="111">
        <v>0</v>
      </c>
      <c r="I32" s="111">
        <v>21.263157894736842</v>
      </c>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2.1739130434782608E-2</v>
      </c>
      <c r="E33" s="111">
        <v>20.826086956521738</v>
      </c>
      <c r="F33" s="111">
        <v>0</v>
      </c>
      <c r="G33" s="111">
        <v>0</v>
      </c>
      <c r="H33" s="111">
        <v>0</v>
      </c>
      <c r="I33" s="111">
        <v>3.1644736842105261</v>
      </c>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3.8631395032353799E-2</v>
      </c>
      <c r="F34" s="111">
        <v>6.0525634876081331E-3</v>
      </c>
      <c r="G34" s="111">
        <v>0</v>
      </c>
      <c r="H34" s="111">
        <v>5.1215995779801942E-3</v>
      </c>
      <c r="I34" s="111">
        <v>0.32999748743778551</v>
      </c>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4.9982862009137907</v>
      </c>
      <c r="E35" s="114">
        <v>65.439827212305886</v>
      </c>
      <c r="F35" s="114">
        <v>100.1033475215509</v>
      </c>
      <c r="G35" s="114">
        <v>63.856354418999572</v>
      </c>
      <c r="H35" s="114">
        <v>94.52808301088595</v>
      </c>
      <c r="I35" s="114">
        <v>30.280073138705593</v>
      </c>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83.601821973411745</v>
      </c>
      <c r="E36" s="111">
        <v>75.99571382116369</v>
      </c>
      <c r="F36" s="111">
        <v>66.263006059435554</v>
      </c>
      <c r="G36" s="111">
        <v>60.764649952459585</v>
      </c>
      <c r="H36" s="111">
        <v>65.671253534401487</v>
      </c>
      <c r="I36" s="111">
        <v>80.963169910673656</v>
      </c>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88.766706196822525</v>
      </c>
      <c r="E37" s="111">
        <v>81.985306221991863</v>
      </c>
      <c r="F37" s="111">
        <v>69.939936361144561</v>
      </c>
      <c r="G37" s="111">
        <v>66.778818022235228</v>
      </c>
      <c r="H37" s="111">
        <v>69.816212254806558</v>
      </c>
      <c r="I37" s="111">
        <v>86.621591715395837</v>
      </c>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79.185912226028151</v>
      </c>
      <c r="E38" s="111">
        <v>70.519380816595103</v>
      </c>
      <c r="F38" s="111">
        <v>82.312377801173099</v>
      </c>
      <c r="G38" s="111">
        <v>73.560853199498112</v>
      </c>
      <c r="H38" s="111">
        <v>81.17196952356035</v>
      </c>
      <c r="I38" s="111">
        <v>78.104427576728895</v>
      </c>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44.950487974192505</v>
      </c>
      <c r="E39" s="111">
        <v>43.483056845448743</v>
      </c>
      <c r="F39" s="111">
        <v>43.614447139561022</v>
      </c>
      <c r="G39" s="111"/>
      <c r="H39" s="111">
        <v>43.614447139561022</v>
      </c>
      <c r="I39" s="111">
        <v>44.719932884180224</v>
      </c>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120.33101045296168</v>
      </c>
      <c r="E40" s="111">
        <v>636.36363636363626</v>
      </c>
      <c r="F40" s="111">
        <v>331.25</v>
      </c>
      <c r="G40" s="111"/>
      <c r="H40" s="111">
        <v>331.25</v>
      </c>
      <c r="I40" s="111">
        <v>133.07757524374736</v>
      </c>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792.39871059324548</v>
      </c>
      <c r="E41" s="114">
        <v>1032.6715686274511</v>
      </c>
      <c r="F41" s="114">
        <v>820.85714285714278</v>
      </c>
      <c r="G41" s="114"/>
      <c r="H41" s="114">
        <v>820.85714285714278</v>
      </c>
      <c r="I41" s="114">
        <v>803.61455216576724</v>
      </c>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16.586782814018758</v>
      </c>
      <c r="E42" s="111">
        <v>15.957460413969505</v>
      </c>
      <c r="F42" s="111">
        <v>16.693089788732394</v>
      </c>
      <c r="G42" s="111">
        <v>17.67286772820432</v>
      </c>
      <c r="H42" s="111">
        <v>16.75701222961645</v>
      </c>
      <c r="I42" s="111">
        <v>16.523657565054492</v>
      </c>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17.440755675854831</v>
      </c>
      <c r="E43" s="111">
        <v>16.304514346257374</v>
      </c>
      <c r="F43" s="111">
        <v>18.126345025475011</v>
      </c>
      <c r="G43" s="111">
        <v>15.631120783460283</v>
      </c>
      <c r="H43" s="111">
        <v>18.084867778461092</v>
      </c>
      <c r="I43" s="111">
        <v>17.332416639532529</v>
      </c>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14.644321464620097</v>
      </c>
      <c r="E44" s="111">
        <v>15.279992013776235</v>
      </c>
      <c r="F44" s="111">
        <v>14.53289953441409</v>
      </c>
      <c r="G44" s="111">
        <v>18.216033120060217</v>
      </c>
      <c r="H44" s="111">
        <v>15.010642452645968</v>
      </c>
      <c r="I44" s="111">
        <v>14.731881017753867</v>
      </c>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35.617363855202797</v>
      </c>
      <c r="E45" s="111">
        <v>34.735767631584132</v>
      </c>
      <c r="F45" s="111">
        <v>32.453430733107226</v>
      </c>
      <c r="G45" s="111"/>
      <c r="H45" s="111">
        <v>32.453430733107226</v>
      </c>
      <c r="I45" s="111">
        <v>35.394470193689031</v>
      </c>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11.475086334484459</v>
      </c>
      <c r="E46" s="111">
        <v>16.155999999999999</v>
      </c>
      <c r="F46" s="111"/>
      <c r="G46" s="111"/>
      <c r="H46" s="111"/>
      <c r="I46" s="111">
        <v>11.989020641194553</v>
      </c>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2.7473002200131749</v>
      </c>
      <c r="E47" s="114">
        <v>2.0002373394250452</v>
      </c>
      <c r="F47" s="114">
        <v>3.0765809321214466</v>
      </c>
      <c r="G47" s="114"/>
      <c r="H47" s="114">
        <v>3.0765809321214466</v>
      </c>
      <c r="I47" s="114">
        <v>2.7064505745926524</v>
      </c>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v>1.0813459653707937</v>
      </c>
      <c r="F48" s="117">
        <v>1.0926782959534829</v>
      </c>
      <c r="G48" s="117"/>
      <c r="H48" s="117">
        <v>1.2035125192832563</v>
      </c>
      <c r="I48" s="117">
        <v>1.2952646239554317</v>
      </c>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v>8315.2283567461618</v>
      </c>
      <c r="F49" s="110">
        <v>8236.6097068945055</v>
      </c>
      <c r="G49" s="110"/>
      <c r="H49" s="110">
        <v>8236.6097068945055</v>
      </c>
      <c r="I49" s="110">
        <v>8257.5577994428968</v>
      </c>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16.836956521739129</v>
      </c>
      <c r="E50" s="110">
        <v>268.82608695652175</v>
      </c>
      <c r="F50" s="110">
        <v>0</v>
      </c>
      <c r="G50" s="110">
        <v>0</v>
      </c>
      <c r="H50" s="110">
        <v>0</v>
      </c>
      <c r="I50" s="110">
        <v>50.868421052631582</v>
      </c>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2.152173913043478</v>
      </c>
      <c r="E51" s="110">
        <v>5.8260869565217392</v>
      </c>
      <c r="F51" s="110">
        <v>1.7419354838709677</v>
      </c>
      <c r="G51" s="110">
        <v>46.2</v>
      </c>
      <c r="H51" s="110">
        <v>7.916666666666667</v>
      </c>
      <c r="I51" s="110">
        <v>4.0921052631578947</v>
      </c>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v>-13</v>
      </c>
      <c r="E52" s="117">
        <v>24.7098121085595</v>
      </c>
      <c r="F52" s="117"/>
      <c r="G52" s="117"/>
      <c r="H52" s="117"/>
      <c r="I52" s="117">
        <v>24.553014553014552</v>
      </c>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v>31.389545417078768</v>
      </c>
      <c r="F53" s="117">
        <v>32.405179606197443</v>
      </c>
      <c r="G53" s="117"/>
      <c r="H53" s="117">
        <v>32.405179606197443</v>
      </c>
      <c r="I53" s="117">
        <v>32.132671909493226</v>
      </c>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49.075334674949687</v>
      </c>
      <c r="F54" s="117"/>
      <c r="G54" s="117"/>
      <c r="H54" s="117"/>
      <c r="I54" s="117">
        <v>49.075334674949687</v>
      </c>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137.82246610716592</v>
      </c>
      <c r="E55" s="118">
        <v>144.57965388969757</v>
      </c>
      <c r="F55" s="118"/>
      <c r="G55" s="118"/>
      <c r="H55" s="118"/>
      <c r="I55" s="118">
        <v>143.22594412829798</v>
      </c>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10.900998950518913</v>
      </c>
      <c r="E56" s="110">
        <v>4.168678718491269</v>
      </c>
      <c r="F56" s="110">
        <v>21.297306457933924</v>
      </c>
      <c r="G56" s="110">
        <v>9.7087297821508542</v>
      </c>
      <c r="H56" s="110">
        <v>19.514830871977932</v>
      </c>
      <c r="I56" s="110">
        <v>11.564157071168507</v>
      </c>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2073.164167818034</v>
      </c>
      <c r="E57" s="110">
        <v>1754.4232069325797</v>
      </c>
      <c r="F57" s="110">
        <v>1918.8072818391317</v>
      </c>
      <c r="G57" s="110">
        <v>650.16440659624243</v>
      </c>
      <c r="H57" s="110">
        <v>1723.6733136493187</v>
      </c>
      <c r="I57" s="110">
        <v>1966.5247971756228</v>
      </c>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179.29988657123579</v>
      </c>
      <c r="E58" s="110">
        <v>361.35701554913652</v>
      </c>
      <c r="F58" s="110">
        <v>685.95850665101068</v>
      </c>
      <c r="G58" s="110">
        <v>302.97596750160244</v>
      </c>
      <c r="H58" s="110">
        <v>627.05075249101787</v>
      </c>
      <c r="I58" s="110">
        <v>288.27005677245285</v>
      </c>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543.55650413255273</v>
      </c>
      <c r="E59" s="110">
        <v>779.13026682002169</v>
      </c>
      <c r="F59" s="110">
        <v>552.90424693248508</v>
      </c>
      <c r="G59" s="110">
        <v>337.34318940472326</v>
      </c>
      <c r="H59" s="110">
        <v>519.74811973275484</v>
      </c>
      <c r="I59" s="110">
        <v>570.74637891585701</v>
      </c>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602.50981459167429</v>
      </c>
      <c r="E60" s="110">
        <v>981.31592579260223</v>
      </c>
      <c r="F60" s="110">
        <v>1026.939354826995</v>
      </c>
      <c r="G60" s="110">
        <v>397.96052576813258</v>
      </c>
      <c r="H60" s="110">
        <v>930.19413423200319</v>
      </c>
      <c r="I60" s="110">
        <v>714.96558887371611</v>
      </c>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2935.0810079258799</v>
      </c>
      <c r="E61" s="110">
        <v>3188.6026848819552</v>
      </c>
      <c r="F61" s="110">
        <v>3754.6873321359344</v>
      </c>
      <c r="G61" s="110">
        <v>1369.719218506772</v>
      </c>
      <c r="H61" s="110">
        <v>3387.8478526413364</v>
      </c>
      <c r="I61" s="110">
        <v>3056.2415696140802</v>
      </c>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31.173652017512559</v>
      </c>
      <c r="E62" s="110">
        <v>392.3674899251078</v>
      </c>
      <c r="F62" s="110">
        <v>671.55658314633433</v>
      </c>
      <c r="G62" s="110">
        <v>425.35108092134288</v>
      </c>
      <c r="H62" s="110">
        <v>633.68693710419632</v>
      </c>
      <c r="I62" s="110">
        <v>193.06050836792983</v>
      </c>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27.055728505955901</v>
      </c>
      <c r="E63" s="110">
        <v>322.09189004100199</v>
      </c>
      <c r="F63" s="110">
        <v>670.60345571112316</v>
      </c>
      <c r="G63" s="110">
        <v>420.72272307269685</v>
      </c>
      <c r="H63" s="110">
        <v>632.16851086931456</v>
      </c>
      <c r="I63" s="110">
        <v>180.24419814070401</v>
      </c>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1.9627416545051719</v>
      </c>
      <c r="E64" s="110">
        <v>67.587381581604433</v>
      </c>
      <c r="F64" s="110">
        <v>0</v>
      </c>
      <c r="G64" s="110">
        <v>0</v>
      </c>
      <c r="H64" s="110">
        <v>0</v>
      </c>
      <c r="I64" s="110">
        <v>10.50945360481095</v>
      </c>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571.59178365848413</v>
      </c>
      <c r="E65" s="110">
        <v>430.21975995855911</v>
      </c>
      <c r="F65" s="110">
        <v>439.04811334030381</v>
      </c>
      <c r="G65" s="110">
        <v>143.4233199310741</v>
      </c>
      <c r="H65" s="110">
        <v>393.5771300092444</v>
      </c>
      <c r="I65" s="110">
        <v>518.24523418487649</v>
      </c>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72.96593250105127</v>
      </c>
      <c r="E66" s="110">
        <v>68.256231507414597</v>
      </c>
      <c r="F66" s="110">
        <v>42.471291934807837</v>
      </c>
      <c r="G66" s="110">
        <v>0</v>
      </c>
      <c r="H66" s="110">
        <v>35.938648358655371</v>
      </c>
      <c r="I66" s="110">
        <v>65.243247280264754</v>
      </c>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464.55534864327194</v>
      </c>
      <c r="E67" s="110">
        <v>351.32865659323778</v>
      </c>
      <c r="F67" s="110">
        <v>363.5605415228552</v>
      </c>
      <c r="G67" s="110">
        <v>129.86206494684882</v>
      </c>
      <c r="H67" s="110">
        <v>327.61464060455359</v>
      </c>
      <c r="I67" s="110">
        <v>422.60129646301402</v>
      </c>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3647.0118057788609</v>
      </c>
      <c r="E68" s="108">
        <v>4124.9520180513973</v>
      </c>
      <c r="F68" s="108">
        <v>5161.5345972094656</v>
      </c>
      <c r="G68" s="108">
        <v>2087.7939548318891</v>
      </c>
      <c r="H68" s="108">
        <v>4688.7528392867653</v>
      </c>
      <c r="I68" s="108">
        <v>3907.7653682072842</v>
      </c>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1801.912317091701</v>
      </c>
      <c r="E69" s="110">
        <v>1420.1338051046123</v>
      </c>
      <c r="F69" s="110">
        <v>1189.1647008444838</v>
      </c>
      <c r="G69" s="110">
        <v>1012.1144769372925</v>
      </c>
      <c r="H69" s="110">
        <v>1161.9320466167992</v>
      </c>
      <c r="I69" s="110">
        <v>1631.8825056234391</v>
      </c>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81.454750403714542</v>
      </c>
      <c r="E70" s="110">
        <v>4.7765963985004003</v>
      </c>
      <c r="F70" s="110">
        <v>10.665373435601481</v>
      </c>
      <c r="G70" s="110">
        <v>87.205420839264463</v>
      </c>
      <c r="H70" s="110">
        <v>22.438239911089028</v>
      </c>
      <c r="I70" s="110">
        <v>59.83360300228518</v>
      </c>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1752.9718689597421</v>
      </c>
      <c r="E71" s="110">
        <v>2617.3528714540334</v>
      </c>
      <c r="F71" s="110">
        <v>3694.1020795095001</v>
      </c>
      <c r="G71" s="110">
        <v>943.09117698474142</v>
      </c>
      <c r="H71" s="110">
        <v>3270.9604023528623</v>
      </c>
      <c r="I71" s="110">
        <v>2154.1066075614049</v>
      </c>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1630.4873196535657</v>
      </c>
      <c r="E72" s="110">
        <v>2535.8910243465589</v>
      </c>
      <c r="F72" s="110">
        <v>3667.3104072316028</v>
      </c>
      <c r="G72" s="110">
        <v>886.38879870805556</v>
      </c>
      <c r="H72" s="110">
        <v>3239.5680698995907</v>
      </c>
      <c r="I72" s="110">
        <v>2054.3229074329615</v>
      </c>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463.98113760923269</v>
      </c>
      <c r="E73" s="110">
        <v>558.60347506958044</v>
      </c>
      <c r="F73" s="110">
        <v>724.89585807949129</v>
      </c>
      <c r="G73" s="110">
        <v>230.9026130243322</v>
      </c>
      <c r="H73" s="110">
        <v>648.9131965695525</v>
      </c>
      <c r="I73" s="110">
        <v>511.65948172498742</v>
      </c>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v>0</v>
      </c>
      <c r="H74" s="108">
        <v>0</v>
      </c>
      <c r="I74" s="108">
        <v>0</v>
      </c>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212.65698929670637</v>
      </c>
      <c r="E75" s="110">
        <v>62.323502813945943</v>
      </c>
      <c r="F75" s="110">
        <v>99.982750194060316</v>
      </c>
      <c r="G75" s="110">
        <v>6.8559631729224417</v>
      </c>
      <c r="H75" s="110">
        <v>85.658624901729297</v>
      </c>
      <c r="I75" s="110">
        <v>168.03030632022742</v>
      </c>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12.342993035261861</v>
      </c>
      <c r="E76" s="110">
        <v>10.748834473252149</v>
      </c>
      <c r="F76" s="110">
        <v>6.1789107504119523</v>
      </c>
      <c r="G76" s="110">
        <v>0</v>
      </c>
      <c r="H76" s="110">
        <v>5.2285129691705308</v>
      </c>
      <c r="I76" s="110">
        <v>10.769681558389873</v>
      </c>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160.99806711731929</v>
      </c>
      <c r="E77" s="110">
        <v>306.61685558004166</v>
      </c>
      <c r="F77" s="110">
        <v>269.69178833580224</v>
      </c>
      <c r="G77" s="110">
        <v>13.821808222827128</v>
      </c>
      <c r="H77" s="110">
        <v>230.33561842034501</v>
      </c>
      <c r="I77" s="110">
        <v>193.30429609961109</v>
      </c>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178.08171111354542</v>
      </c>
      <c r="E78" s="110">
        <v>143.37181839732392</v>
      </c>
      <c r="F78" s="110">
        <v>187.06476394245826</v>
      </c>
      <c r="G78" s="110">
        <v>-83.24884082944169</v>
      </c>
      <c r="H78" s="110">
        <v>145.48697449187327</v>
      </c>
      <c r="I78" s="110">
        <v>166.41761360992678</v>
      </c>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0.24449022427799594</v>
      </c>
      <c r="E79" s="110">
        <v>-13.776131065787512</v>
      </c>
      <c r="F79" s="110">
        <v>-26.160389906139869</v>
      </c>
      <c r="G79" s="110">
        <v>-1.814715847131001</v>
      </c>
      <c r="H79" s="110">
        <v>-22.415704872945916</v>
      </c>
      <c r="I79" s="110">
        <v>-5.8907295521459275</v>
      </c>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66.382011116725636</v>
      </c>
      <c r="E80" s="110">
        <v>-8.3428009517370967</v>
      </c>
      <c r="F80" s="110">
        <v>-16.905263763151083</v>
      </c>
      <c r="G80" s="110">
        <v>-3.5353661480575052</v>
      </c>
      <c r="H80" s="110">
        <v>-14.848797576459077</v>
      </c>
      <c r="I80" s="110">
        <v>40.969009107978387</v>
      </c>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253.23505196168162</v>
      </c>
      <c r="E81" s="110">
        <v>143.38200303783245</v>
      </c>
      <c r="F81" s="110">
        <v>161.06022754612431</v>
      </c>
      <c r="G81" s="110">
        <v>-90.917263941263144</v>
      </c>
      <c r="H81" s="110">
        <v>122.30277360225143</v>
      </c>
      <c r="I81" s="110">
        <v>212.83940766524756</v>
      </c>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407.144740050248</v>
      </c>
      <c r="E82" s="110">
        <v>415.32366963133359</v>
      </c>
      <c r="F82" s="110">
        <v>475.77113441684304</v>
      </c>
      <c r="G82" s="110">
        <v>22.400086573600046</v>
      </c>
      <c r="H82" s="110">
        <v>406.03670138257576</v>
      </c>
      <c r="I82" s="110">
        <v>407.37901106219351</v>
      </c>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179.58183302296496</v>
      </c>
      <c r="E83" s="110">
        <v>132.08354917161998</v>
      </c>
      <c r="F83" s="110">
        <v>158.18843748534144</v>
      </c>
      <c r="G83" s="110">
        <v>-81.526525651591214</v>
      </c>
      <c r="H83" s="110">
        <v>121.31712176346915</v>
      </c>
      <c r="I83" s="110">
        <v>161.73997677371267</v>
      </c>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130.01911681042557</v>
      </c>
      <c r="E84" s="110">
        <v>-14.353494824271053</v>
      </c>
      <c r="F84" s="110">
        <v>-32.550837750443726</v>
      </c>
      <c r="G84" s="110">
        <v>17.204005693879079</v>
      </c>
      <c r="H84" s="110">
        <v>-24.897888108414016</v>
      </c>
      <c r="I84" s="110">
        <v>81.500383804019208</v>
      </c>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114.02707449195577</v>
      </c>
      <c r="E85" s="110">
        <v>139.0839091459828</v>
      </c>
      <c r="F85" s="110">
        <v>177.33072871351249</v>
      </c>
      <c r="G85" s="110">
        <v>-107.91316001964555</v>
      </c>
      <c r="H85" s="110">
        <v>133.45646512318726</v>
      </c>
      <c r="I85" s="110">
        <v>120.03841142120591</v>
      </c>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77.026434909203999</v>
      </c>
      <c r="E86" s="120">
        <v>115.79040712222448</v>
      </c>
      <c r="F86" s="120">
        <v>182.37584300860826</v>
      </c>
      <c r="G86" s="120">
        <v>-105.98107034937442</v>
      </c>
      <c r="H86" s="120">
        <v>138.02275526692495</v>
      </c>
      <c r="I86" s="120">
        <v>92.661170844447611</v>
      </c>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1928.9389640172869</v>
      </c>
      <c r="E87" s="110">
        <v>2554.6235633949973</v>
      </c>
      <c r="F87" s="110">
        <v>2878.3124545112023</v>
      </c>
      <c r="G87" s="110">
        <v>1072.6901913776023</v>
      </c>
      <c r="H87" s="110">
        <v>2600.5839903918786</v>
      </c>
      <c r="I87" s="110">
        <v>2142.0589075341318</v>
      </c>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1377.4119513634423</v>
      </c>
      <c r="E88" s="110">
        <v>868.86590515992532</v>
      </c>
      <c r="F88" s="110">
        <v>413.59723518899881</v>
      </c>
      <c r="G88" s="110">
        <v>244.24743400844093</v>
      </c>
      <c r="H88" s="110">
        <v>387.54900730596171</v>
      </c>
      <c r="I88" s="110">
        <v>1120.4578398980088</v>
      </c>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793.67950897005994</v>
      </c>
      <c r="E89" s="110">
        <v>534.82128589866284</v>
      </c>
      <c r="F89" s="110">
        <v>231.02211152756109</v>
      </c>
      <c r="G89" s="110">
        <v>93.315519150246814</v>
      </c>
      <c r="H89" s="110">
        <v>209.84102554909947</v>
      </c>
      <c r="I89" s="110">
        <v>647.72732424531887</v>
      </c>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24.235062562500669</v>
      </c>
      <c r="E90" s="110">
        <v>1148.045339209988</v>
      </c>
      <c r="F90" s="110">
        <v>1936.2126386604466</v>
      </c>
      <c r="G90" s="110">
        <v>361.5396781792906</v>
      </c>
      <c r="H90" s="110">
        <v>1694.007216333805</v>
      </c>
      <c r="I90" s="110">
        <v>493.93565788685657</v>
      </c>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15.821969844203299</v>
      </c>
      <c r="E91" s="110">
        <v>167.33943826439679</v>
      </c>
      <c r="F91" s="110">
        <v>228.07027631465459</v>
      </c>
      <c r="G91" s="110">
        <v>355.52281297605077</v>
      </c>
      <c r="H91" s="110">
        <v>247.67415359164971</v>
      </c>
      <c r="I91" s="110">
        <v>79.825270744684801</v>
      </c>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v>702.41674495377413</v>
      </c>
      <c r="F92" s="110">
        <v>1702.5520633945498</v>
      </c>
      <c r="G92" s="110">
        <v>0</v>
      </c>
      <c r="H92" s="110">
        <v>1440.6771522882025</v>
      </c>
      <c r="I92" s="110">
        <v>363.9262160932355</v>
      </c>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7.5514228066021918</v>
      </c>
      <c r="E93" s="110">
        <v>270.02976373389993</v>
      </c>
      <c r="F93" s="110">
        <v>0</v>
      </c>
      <c r="G93" s="110">
        <v>0</v>
      </c>
      <c r="H93" s="110">
        <v>0</v>
      </c>
      <c r="I93" s="110">
        <v>41.792093947397504</v>
      </c>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1.4811628049904739</v>
      </c>
      <c r="F94" s="110">
        <v>0</v>
      </c>
      <c r="G94" s="110">
        <v>0</v>
      </c>
      <c r="H94" s="110">
        <v>0</v>
      </c>
      <c r="I94" s="110">
        <v>5.8243960008026852</v>
      </c>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31.264571709240741</v>
      </c>
      <c r="E95" s="110">
        <v>76.602017612404197</v>
      </c>
      <c r="F95" s="110">
        <v>8.215598363992088</v>
      </c>
      <c r="G95" s="110">
        <v>5.8412206877606572</v>
      </c>
      <c r="H95" s="110">
        <v>7.8503878331280417</v>
      </c>
      <c r="I95" s="110">
        <v>32.993353998541146</v>
      </c>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20.308801860090394</v>
      </c>
      <c r="E96" s="110">
        <v>18.144815052196286</v>
      </c>
      <c r="F96" s="110">
        <v>6.226574687876866</v>
      </c>
      <c r="G96" s="110">
        <v>5.8412206877606572</v>
      </c>
      <c r="H96" s="110">
        <v>6.1673021718143</v>
      </c>
      <c r="I96" s="110">
        <v>17.338277966690541</v>
      </c>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-1.1337576016706894</v>
      </c>
      <c r="E97" s="110">
        <v>-7.6137211691264923</v>
      </c>
      <c r="F97" s="110">
        <v>-23.900060071692614</v>
      </c>
      <c r="G97" s="110">
        <v>-0.87239550816205913</v>
      </c>
      <c r="H97" s="110">
        <v>-20.358102242492372</v>
      </c>
      <c r="I97" s="110">
        <v>-5.6005799174934712</v>
      </c>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496.54540507496557</v>
      </c>
      <c r="E98" s="110">
        <v>466.06442663107902</v>
      </c>
      <c r="F98" s="110">
        <v>543.59843057028763</v>
      </c>
      <c r="G98" s="110">
        <v>461.9350864487343</v>
      </c>
      <c r="H98" s="110">
        <v>531.03753364250713</v>
      </c>
      <c r="I98" s="110">
        <v>499.39970522133348</v>
      </c>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316.32119775121299</v>
      </c>
      <c r="E99" s="110">
        <v>331.58485298120235</v>
      </c>
      <c r="F99" s="110">
        <v>358.82244351066839</v>
      </c>
      <c r="G99" s="110">
        <v>433.10691007167298</v>
      </c>
      <c r="H99" s="110">
        <v>370.24837197153408</v>
      </c>
      <c r="I99" s="110">
        <v>328.7145536050258</v>
      </c>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20.638381325597095</v>
      </c>
      <c r="E100" s="122">
        <v>25.284774840426003</v>
      </c>
      <c r="F100" s="122">
        <v>30.111957293112031</v>
      </c>
      <c r="G100" s="122">
        <v>8.8471559739946226</v>
      </c>
      <c r="H100" s="122">
        <v>26.841151028289151</v>
      </c>
      <c r="I100" s="122">
        <v>22.427612319047206</v>
      </c>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288.11517436580607</v>
      </c>
      <c r="E101" s="110">
        <v>280.16506141513827</v>
      </c>
      <c r="F101" s="110">
        <v>275.78747633825958</v>
      </c>
      <c r="G101" s="110">
        <v>278.31497806524652</v>
      </c>
      <c r="H101" s="110">
        <v>276.17623936307785</v>
      </c>
      <c r="I101" s="110">
        <v>284.75084712478662</v>
      </c>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3.780216751414327</v>
      </c>
      <c r="E102" s="110">
        <v>15.245353257767984</v>
      </c>
      <c r="F102" s="110">
        <v>37.620767555838675</v>
      </c>
      <c r="G102" s="110">
        <v>114.63510060018814</v>
      </c>
      <c r="H102" s="110">
        <v>49.466585403953353</v>
      </c>
      <c r="I102" s="110">
        <v>14.187052502051452</v>
      </c>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119.50041873235408</v>
      </c>
      <c r="E103" s="108">
        <v>48.470811347094312</v>
      </c>
      <c r="F103" s="108">
        <v>65.240581832928058</v>
      </c>
      <c r="G103" s="108">
        <v>5.7255117415445067</v>
      </c>
      <c r="H103" s="108">
        <v>56.086380898482204</v>
      </c>
      <c r="I103" s="108">
        <v>97.735210302411829</v>
      </c>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1460.4494040572872</v>
      </c>
      <c r="E104" s="110">
        <v>2208.1526291298283</v>
      </c>
      <c r="F104" s="110">
        <v>2506.1487992470611</v>
      </c>
      <c r="G104" s="110">
        <v>788.60891208617409</v>
      </c>
      <c r="H104" s="110">
        <v>2241.9685636217901</v>
      </c>
      <c r="I104" s="110">
        <v>1710.1053200224012</v>
      </c>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757.14505807482078</v>
      </c>
      <c r="E105" s="110">
        <v>1306.6514482383207</v>
      </c>
      <c r="F105" s="110">
        <v>1386.748820128405</v>
      </c>
      <c r="G105" s="110">
        <v>341.01674033747054</v>
      </c>
      <c r="H105" s="110">
        <v>1225.901465545719</v>
      </c>
      <c r="I105" s="110">
        <v>921.04660981865436</v>
      </c>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508.10079258790739</v>
      </c>
      <c r="E106" s="110">
        <v>432.96276460310634</v>
      </c>
      <c r="F106" s="110">
        <v>274.08383103058509</v>
      </c>
      <c r="G106" s="110">
        <v>89.034288140249231</v>
      </c>
      <c r="H106" s="110">
        <v>245.62077628084799</v>
      </c>
      <c r="I106" s="110">
        <v>447.80243864086862</v>
      </c>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72.607412799428985</v>
      </c>
      <c r="E107" s="110">
        <v>72.635626926082338</v>
      </c>
      <c r="F107" s="110">
        <v>67.463385773752151</v>
      </c>
      <c r="G107" s="110">
        <v>36.904494335256267</v>
      </c>
      <c r="H107" s="110">
        <v>62.763026148326638</v>
      </c>
      <c r="I107" s="110">
        <v>70.672171237915322</v>
      </c>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235.35542779605444</v>
      </c>
      <c r="E108" s="110">
        <v>196.59850566740127</v>
      </c>
      <c r="F108" s="110">
        <v>130.01148473921774</v>
      </c>
      <c r="G108" s="110">
        <v>24.589399728625061</v>
      </c>
      <c r="H108" s="110">
        <v>113.79618082319467</v>
      </c>
      <c r="I108" s="110">
        <v>206.86098897598421</v>
      </c>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169.64868885535893</v>
      </c>
      <c r="E109" s="110">
        <v>148.16158458958535</v>
      </c>
      <c r="F109" s="110">
        <v>56.984733921743377</v>
      </c>
      <c r="G109" s="110">
        <v>17.338860724720927</v>
      </c>
      <c r="H109" s="110">
        <v>50.88667692693781</v>
      </c>
      <c r="I109" s="110">
        <v>144.1727048889498</v>
      </c>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11.600122969501447</v>
      </c>
      <c r="E110" s="110">
        <v>547.04390809239931</v>
      </c>
      <c r="F110" s="110">
        <v>635.92998394557526</v>
      </c>
      <c r="G110" s="110">
        <v>96.270675690299598</v>
      </c>
      <c r="H110" s="110">
        <v>552.92328099912152</v>
      </c>
      <c r="I110" s="110">
        <v>188.6125812794788</v>
      </c>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6.757492128891827</v>
      </c>
      <c r="E111" s="110">
        <v>121.62532814736123</v>
      </c>
      <c r="F111" s="110">
        <v>28.918845715617277</v>
      </c>
      <c r="G111" s="110">
        <v>35.951352296281499</v>
      </c>
      <c r="H111" s="110">
        <v>30.000537767955684</v>
      </c>
      <c r="I111" s="110">
        <v>27.404990907769886</v>
      </c>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2.4042657696017984</v>
      </c>
      <c r="E112" s="110">
        <v>281.05832462663636</v>
      </c>
      <c r="F112" s="110">
        <v>292.55580085250352</v>
      </c>
      <c r="G112" s="110">
        <v>22.748878289172474</v>
      </c>
      <c r="H112" s="110">
        <v>251.05594579299003</v>
      </c>
      <c r="I112" s="110">
        <v>88.70907512179248</v>
      </c>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1.1818853203390851</v>
      </c>
      <c r="E113" s="110">
        <v>56.988858354478175</v>
      </c>
      <c r="F113" s="110">
        <v>100.19383334569065</v>
      </c>
      <c r="G113" s="110">
        <v>10.431286367155309</v>
      </c>
      <c r="H113" s="110">
        <v>86.387172441696976</v>
      </c>
      <c r="I113" s="110">
        <v>24.653079105623302</v>
      </c>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237.4443545337937</v>
      </c>
      <c r="E114" s="110">
        <v>326.64477554281501</v>
      </c>
      <c r="F114" s="110">
        <v>476.73621566494216</v>
      </c>
      <c r="G114" s="110">
        <v>155.71260894538372</v>
      </c>
      <c r="H114" s="110">
        <v>427.35856062565455</v>
      </c>
      <c r="I114" s="110">
        <v>284.63194781315229</v>
      </c>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9.0440888065951253</v>
      </c>
      <c r="E115" s="110">
        <v>62.253088316636969</v>
      </c>
      <c r="F115" s="110">
        <v>75.192206719253349</v>
      </c>
      <c r="G115" s="110">
        <v>3.4338086556951279</v>
      </c>
      <c r="H115" s="110">
        <v>64.154820833642759</v>
      </c>
      <c r="I115" s="110">
        <v>26.635235380311972</v>
      </c>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103.70505694406657</v>
      </c>
      <c r="E116" s="110">
        <v>133.74118721300826</v>
      </c>
      <c r="F116" s="110">
        <v>151.803890890438</v>
      </c>
      <c r="G116" s="110">
        <v>66.59923915124574</v>
      </c>
      <c r="H116" s="110">
        <v>138.69829425126053</v>
      </c>
      <c r="I116" s="110">
        <v>114.44532385447567</v>
      </c>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116.25328183690996</v>
      </c>
      <c r="E117" s="110">
        <v>117.57728473972098</v>
      </c>
      <c r="F117" s="110">
        <v>236.86117083814383</v>
      </c>
      <c r="G117" s="110">
        <v>88.273439385993399</v>
      </c>
      <c r="H117" s="110">
        <v>214.00642248587076</v>
      </c>
      <c r="I117" s="110">
        <v>134.47194794677381</v>
      </c>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448.79284939416328</v>
      </c>
      <c r="E118" s="110">
        <v>575.65238768360894</v>
      </c>
      <c r="F118" s="110">
        <v>750.73637000531107</v>
      </c>
      <c r="G118" s="110">
        <v>297.38531079089978</v>
      </c>
      <c r="H118" s="110">
        <v>681.00501148518697</v>
      </c>
      <c r="I118" s="110">
        <v>509.23284293431965</v>
      </c>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102.60402053732021</v>
      </c>
      <c r="E119" s="110">
        <v>199.56223605538338</v>
      </c>
      <c r="F119" s="110">
        <v>271.01442477193183</v>
      </c>
      <c r="G119" s="110">
        <v>99.470569138176458</v>
      </c>
      <c r="H119" s="110">
        <v>244.62872244259324</v>
      </c>
      <c r="I119" s="110">
        <v>142.49270032672857</v>
      </c>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21.188210475729431</v>
      </c>
      <c r="E120" s="110">
        <v>45.254923307901002</v>
      </c>
      <c r="F120" s="110">
        <v>34.775760088488475</v>
      </c>
      <c r="G120" s="110">
        <v>3.7243296789284854</v>
      </c>
      <c r="H120" s="110">
        <v>29.999641488029535</v>
      </c>
      <c r="I120" s="110">
        <v>26.047586926181978</v>
      </c>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621.68803909582084</v>
      </c>
      <c r="E121" s="120">
        <v>892.14096947241808</v>
      </c>
      <c r="F121" s="120">
        <v>1176.2551881817644</v>
      </c>
      <c r="G121" s="120">
        <v>516.24420414720839</v>
      </c>
      <c r="H121" s="120">
        <v>1074.7368138016864</v>
      </c>
      <c r="I121" s="120">
        <v>743.54050796706542</v>
      </c>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173.99392926426785</v>
      </c>
      <c r="E122" s="110">
        <v>220.00597030650502</v>
      </c>
      <c r="F122" s="110">
        <v>272.93490316654987</v>
      </c>
      <c r="G122" s="110">
        <v>103.9241149098053</v>
      </c>
      <c r="H122" s="110">
        <v>246.93881993224119</v>
      </c>
      <c r="I122" s="110">
        <v>193.83288860425384</v>
      </c>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v>
      </c>
      <c r="E123" s="110">
        <v>3.0697911270709501</v>
      </c>
      <c r="F123" s="110">
        <v>17.682110286785587</v>
      </c>
      <c r="G123" s="110">
        <v>0</v>
      </c>
      <c r="H123" s="110">
        <v>14.962369047100788</v>
      </c>
      <c r="I123" s="110">
        <v>3.2054614942085808</v>
      </c>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16.735336416993825</v>
      </c>
      <c r="E124" s="110">
        <v>34.745427886599302</v>
      </c>
      <c r="F124" s="110">
        <v>52.978390835208366</v>
      </c>
      <c r="G124" s="110">
        <v>25.949604175511325</v>
      </c>
      <c r="H124" s="110">
        <v>48.821007777148949</v>
      </c>
      <c r="I124" s="110">
        <v>25.203313527916528</v>
      </c>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16.589575154506942</v>
      </c>
      <c r="E125" s="110">
        <v>34.700826185061942</v>
      </c>
      <c r="F125" s="110">
        <v>52.464528195110432</v>
      </c>
      <c r="G125" s="110">
        <v>25.949604175511325</v>
      </c>
      <c r="H125" s="110">
        <v>48.386183972978429</v>
      </c>
      <c r="I125" s="110">
        <v>25.017794333062678</v>
      </c>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137.66456888235567</v>
      </c>
      <c r="E126" s="110">
        <v>180.16839776289106</v>
      </c>
      <c r="F126" s="110">
        <v>195.37417704050827</v>
      </c>
      <c r="G126" s="110">
        <v>77.469220587868051</v>
      </c>
      <c r="H126" s="110">
        <v>177.23884323551928</v>
      </c>
      <c r="I126" s="110">
        <v>150.81567600211986</v>
      </c>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13.458057859270596</v>
      </c>
      <c r="E127" s="108">
        <v>12.964344978357641</v>
      </c>
      <c r="F127" s="108">
        <v>15.627870239091388</v>
      </c>
      <c r="G127" s="108">
        <v>9.4182087589174976</v>
      </c>
      <c r="H127" s="108">
        <v>14.672742590966008</v>
      </c>
      <c r="I127" s="108">
        <v>13.679266780419962</v>
      </c>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426.70660819726015</v>
      </c>
      <c r="E128" s="110">
        <v>481.93350132136936</v>
      </c>
      <c r="F128" s="110">
        <v>575.45034855199981</v>
      </c>
      <c r="G128" s="110">
        <v>244.19665526225975</v>
      </c>
      <c r="H128" s="110">
        <v>524.49917158126823</v>
      </c>
      <c r="I128" s="110">
        <v>452.73326443870258</v>
      </c>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93.097771354466673</v>
      </c>
      <c r="E129" s="110">
        <v>164.87493085858276</v>
      </c>
      <c r="F129" s="110">
        <v>190.49959372167589</v>
      </c>
      <c r="G129" s="110">
        <v>63.291961141772596</v>
      </c>
      <c r="H129" s="110">
        <v>170.93338591508896</v>
      </c>
      <c r="I129" s="110">
        <v>117.35977671840288</v>
      </c>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15.178464789379396</v>
      </c>
      <c r="E130" s="110">
        <v>36.67313449871375</v>
      </c>
      <c r="F130" s="110">
        <v>38.912989860443012</v>
      </c>
      <c r="G130" s="110">
        <v>4.1655220637814354</v>
      </c>
      <c r="H130" s="110">
        <v>33.568372073966138</v>
      </c>
      <c r="I130" s="110">
        <v>21.620395037773147</v>
      </c>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76.601342063696805</v>
      </c>
      <c r="E131" s="110">
        <v>125.81630771662117</v>
      </c>
      <c r="F131" s="110">
        <v>151.00510382416093</v>
      </c>
      <c r="G131" s="110">
        <v>58.959951385593818</v>
      </c>
      <c r="H131" s="110">
        <v>136.84734816377849</v>
      </c>
      <c r="I131" s="110">
        <v>94.428816821806876</v>
      </c>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60.811846061972403</v>
      </c>
      <c r="E132" s="110">
        <v>85.524816281377042</v>
      </c>
      <c r="F132" s="110">
        <v>99.016004491002107</v>
      </c>
      <c r="G132" s="110">
        <v>37.660348458740188</v>
      </c>
      <c r="H132" s="110">
        <v>89.578697218715334</v>
      </c>
      <c r="I132" s="110">
        <v>69.447291193075756</v>
      </c>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5.2071930091131717</v>
      </c>
      <c r="E133" s="110">
        <v>6.4704074734189669</v>
      </c>
      <c r="F133" s="110">
        <v>6.5130122549279212</v>
      </c>
      <c r="G133" s="110">
        <v>12.226856129660614</v>
      </c>
      <c r="H133" s="110">
        <v>7.3918766309093646</v>
      </c>
      <c r="I133" s="110">
        <v>5.7964070598941877</v>
      </c>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41.316233034272457</v>
      </c>
      <c r="E134" s="110">
        <v>67.504675276785179</v>
      </c>
      <c r="F134" s="110">
        <v>78.285369289595494</v>
      </c>
      <c r="G134" s="110">
        <v>38.84490839014726</v>
      </c>
      <c r="H134" s="110">
        <v>72.218907409162014</v>
      </c>
      <c r="I134" s="110">
        <v>50.75826646092132</v>
      </c>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219.35313801913099</v>
      </c>
      <c r="E135" s="110">
        <v>243.12282149661539</v>
      </c>
      <c r="F135" s="110">
        <v>271.8735861589978</v>
      </c>
      <c r="G135" s="110">
        <v>135.10559481890303</v>
      </c>
      <c r="H135" s="110">
        <v>250.83686937104193</v>
      </c>
      <c r="I135" s="110">
        <v>228.80007139208121</v>
      </c>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160.54954646162329</v>
      </c>
      <c r="E136" s="110">
        <v>173.45092495851517</v>
      </c>
      <c r="F136" s="110">
        <v>126.68832475634649</v>
      </c>
      <c r="G136" s="110">
        <v>93.617694311947986</v>
      </c>
      <c r="H136" s="110">
        <v>121.60162662002594</v>
      </c>
      <c r="I136" s="110">
        <v>154.89041721179089</v>
      </c>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147.80354562062499</v>
      </c>
      <c r="E137" s="110">
        <v>151.86106745568367</v>
      </c>
      <c r="F137" s="110">
        <v>119.07541040163298</v>
      </c>
      <c r="G137" s="110">
        <v>73.833129385910155</v>
      </c>
      <c r="H137" s="110">
        <v>112.11655224159608</v>
      </c>
      <c r="I137" s="110">
        <v>141.58223654305803</v>
      </c>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72.939889822153603</v>
      </c>
      <c r="E138" s="108">
        <v>6.4319516756367605</v>
      </c>
      <c r="F138" s="108">
        <v>34.791799381730634</v>
      </c>
      <c r="G138" s="108">
        <v>6.9558557883608456</v>
      </c>
      <c r="H138" s="108">
        <v>30.51026496595416</v>
      </c>
      <c r="I138" s="108">
        <v>55.815579365111574</v>
      </c>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256.02643266721185</v>
      </c>
      <c r="E139" s="110">
        <v>236.27705438470912</v>
      </c>
      <c r="F139" s="110">
        <v>212.10631433399905</v>
      </c>
      <c r="G139" s="110">
        <v>99.722290931168629</v>
      </c>
      <c r="H139" s="110">
        <v>190.37449315693925</v>
      </c>
      <c r="I139" s="110">
        <v>240.74745939515608</v>
      </c>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v>0</v>
      </c>
      <c r="H140" s="117">
        <v>0</v>
      </c>
      <c r="I140" s="117">
        <v>0</v>
      </c>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111.23835235002494</v>
      </c>
      <c r="E141" s="110">
        <v>160.35593562604811</v>
      </c>
      <c r="F141" s="110">
        <v>190.84292538551045</v>
      </c>
      <c r="G141" s="110">
        <v>134.07670087988745</v>
      </c>
      <c r="H141" s="110">
        <v>182.11153307400966</v>
      </c>
      <c r="I141" s="110">
        <v>131.58085499175488</v>
      </c>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131.38789457132057</v>
      </c>
      <c r="E142" s="110">
        <v>88.545966970157252</v>
      </c>
      <c r="F142" s="110">
        <v>129.3986626860974</v>
      </c>
      <c r="G142" s="110">
        <v>26.41493727576189</v>
      </c>
      <c r="H142" s="110">
        <v>113.55841056278695</v>
      </c>
      <c r="I142" s="110">
        <v>122.12736948575514</v>
      </c>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131.38789457132057</v>
      </c>
      <c r="E143" s="108">
        <v>88.545966970157252</v>
      </c>
      <c r="F143" s="108">
        <v>129.3986626860974</v>
      </c>
      <c r="G143" s="108">
        <v>39.083189737698646</v>
      </c>
      <c r="H143" s="108">
        <v>113.55841056278695</v>
      </c>
      <c r="I143" s="108">
        <v>122.12736948575514</v>
      </c>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468.48955995999967</v>
      </c>
      <c r="E144" s="110">
        <v>345.5529118414006</v>
      </c>
      <c r="F144" s="110">
        <v>370.96328061046154</v>
      </c>
      <c r="G144" s="110">
        <v>284.08127929142842</v>
      </c>
      <c r="H144" s="110">
        <v>357.59968553378587</v>
      </c>
      <c r="I144" s="110">
        <v>431.63955302639681</v>
      </c>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-44.153047558808055</v>
      </c>
      <c r="E145" s="110">
        <v>-77.460336971123041</v>
      </c>
      <c r="F145" s="110">
        <v>-125.48840404492817</v>
      </c>
      <c r="G145" s="110">
        <v>-34.369719218506773</v>
      </c>
      <c r="H145" s="110">
        <v>-111.47315129461231</v>
      </c>
      <c r="I145" s="110">
        <v>-61.36161306016956</v>
      </c>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49.178224504146698</v>
      </c>
      <c r="E146" s="110">
        <v>79.595950727411619</v>
      </c>
      <c r="F146" s="110">
        <v>127.71559609428077</v>
      </c>
      <c r="G146" s="110">
        <v>35.270417634376379</v>
      </c>
      <c r="H146" s="110">
        <v>113.49631116790394</v>
      </c>
      <c r="I146" s="110">
        <v>65.422371729881206</v>
      </c>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12.537871426198867</v>
      </c>
      <c r="E147" s="110">
        <v>12.873210005531314</v>
      </c>
      <c r="F147" s="110">
        <v>11.94473404279465</v>
      </c>
      <c r="G147" s="110">
        <v>8.3751633660481648</v>
      </c>
      <c r="H147" s="110">
        <v>11.395687100995382</v>
      </c>
      <c r="I147" s="110">
        <v>12.378150873515045</v>
      </c>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412.16903359399578</v>
      </c>
      <c r="E148" s="110">
        <v>255.87469380229507</v>
      </c>
      <c r="F148" s="110">
        <v>231.11456443483431</v>
      </c>
      <c r="G148" s="110">
        <v>241.33639670687344</v>
      </c>
      <c r="H148" s="110">
        <v>232.68681674660627</v>
      </c>
      <c r="I148" s="110">
        <v>357.85805622174121</v>
      </c>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115487.72277227727</v>
      </c>
      <c r="E149" s="110">
        <v>47050.95253471101</v>
      </c>
      <c r="F149" s="110">
        <v>36142.522479886422</v>
      </c>
      <c r="G149" s="110">
        <v>55645.873320537416</v>
      </c>
      <c r="H149" s="110">
        <v>38283.084053086161</v>
      </c>
      <c r="I149" s="110">
        <v>83116.936377743288</v>
      </c>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68042.610929472212</v>
      </c>
      <c r="E150" s="108">
        <v>34371.123774184998</v>
      </c>
      <c r="F150" s="108">
        <v>30737.819562801036</v>
      </c>
      <c r="G150" s="108">
        <v>42425.699481865282</v>
      </c>
      <c r="H150" s="108">
        <v>31696.819998299467</v>
      </c>
      <c r="I150" s="108">
        <v>51248.637485641666</v>
      </c>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363.64463227525391</v>
      </c>
      <c r="E151" s="110">
        <v>210.84804691958527</v>
      </c>
      <c r="F151" s="110">
        <v>192.36438853220795</v>
      </c>
      <c r="G151" s="110">
        <v>242.5650758767658</v>
      </c>
      <c r="H151" s="110">
        <v>200.08591483292059</v>
      </c>
      <c r="I151" s="110">
        <v>312.81588072941145</v>
      </c>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44261.835590845403</v>
      </c>
      <c r="E152" s="122">
        <v>24290.604293665521</v>
      </c>
      <c r="F152" s="122">
        <v>20444.590589107076</v>
      </c>
      <c r="G152" s="122">
        <v>37713.342487046633</v>
      </c>
      <c r="H152" s="122">
        <v>21990.902134172266</v>
      </c>
      <c r="I152" s="122">
        <v>34126.226262922501</v>
      </c>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60981.049504950512</v>
      </c>
      <c r="E153" s="110">
        <v>20413.367775266386</v>
      </c>
      <c r="F153" s="110">
        <v>7797.1367723615713</v>
      </c>
      <c r="G153" s="110">
        <v>45683.493282149706</v>
      </c>
      <c r="H153" s="110">
        <v>11955.29808299979</v>
      </c>
      <c r="I153" s="110">
        <v>41040.656173797375</v>
      </c>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14.007689360413186</v>
      </c>
      <c r="E154" s="111">
        <v>3.5554474593904706</v>
      </c>
      <c r="F154" s="111">
        <v>0.12794385383429469</v>
      </c>
      <c r="G154" s="111">
        <v>10.718982631803613</v>
      </c>
      <c r="H154" s="111">
        <v>1.5469391528744731</v>
      </c>
      <c r="I154" s="111">
        <v>11.105886919745986</v>
      </c>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8.2605401797938054</v>
      </c>
      <c r="E155" s="111">
        <v>3.11410127026187</v>
      </c>
      <c r="F155" s="111">
        <v>2.4952131098713495</v>
      </c>
      <c r="G155" s="111">
        <v>6.8734385254496928</v>
      </c>
      <c r="H155" s="111">
        <v>2.7950754354770191</v>
      </c>
      <c r="I155" s="111">
        <v>6.2987587125700459</v>
      </c>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655.98168885182542</v>
      </c>
      <c r="E156" s="110">
        <v>646.08233755059405</v>
      </c>
      <c r="F156" s="110">
        <v>711.31995817678626</v>
      </c>
      <c r="G156" s="110">
        <v>467.62646821333732</v>
      </c>
      <c r="H156" s="110">
        <v>673.8366926758564</v>
      </c>
      <c r="I156" s="110">
        <v>658.64487235682884</v>
      </c>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20.0451963046605</v>
      </c>
      <c r="E157" s="111">
        <v>8.4060546656638895</v>
      </c>
      <c r="F157" s="111">
        <v>6.8328203176773528</v>
      </c>
      <c r="G157" s="111">
        <v>22.714948987228098</v>
      </c>
      <c r="H157" s="111">
        <v>7.8572245267940461</v>
      </c>
      <c r="I157" s="111">
        <v>15.273058187602889</v>
      </c>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704.44891641960885</v>
      </c>
      <c r="E158" s="110">
        <v>505.7513367340668</v>
      </c>
      <c r="F158" s="110">
        <v>543.37433440715893</v>
      </c>
      <c r="G158" s="110">
        <v>329.22108733111907</v>
      </c>
      <c r="H158" s="110">
        <v>510.43474698017678</v>
      </c>
      <c r="I158" s="110">
        <v>640.93591391527605</v>
      </c>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401.95793594985116</v>
      </c>
      <c r="E159" s="110">
        <v>252.95433593509929</v>
      </c>
      <c r="F159" s="110">
        <v>294.85607760596901</v>
      </c>
      <c r="G159" s="110">
        <v>115.69645963922117</v>
      </c>
      <c r="H159" s="110">
        <v>267.29897081456477</v>
      </c>
      <c r="I159" s="110">
        <v>356.03090093609057</v>
      </c>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220.60279790951853</v>
      </c>
      <c r="E160" s="110">
        <v>-57.614686954002309</v>
      </c>
      <c r="F160" s="110">
        <v>-46.962142728525883</v>
      </c>
      <c r="G160" s="110">
        <v>-59.203023416493934</v>
      </c>
      <c r="H160" s="110">
        <v>-48.844951255176007</v>
      </c>
      <c r="I160" s="110">
        <v>131.27951455293694</v>
      </c>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60.073958381184269</v>
      </c>
      <c r="E161" s="110">
        <v>-21.653072512884449</v>
      </c>
      <c r="F161" s="110">
        <v>-10.455803424843049</v>
      </c>
      <c r="G161" s="110">
        <v>8.6490356200417882</v>
      </c>
      <c r="H161" s="110">
        <v>-7.5172277805804297</v>
      </c>
      <c r="I161" s="110">
        <v>36.682310726874952</v>
      </c>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93.911136867175287</v>
      </c>
      <c r="E162" s="110">
        <v>13.504130925309711</v>
      </c>
      <c r="F162" s="110">
        <v>43.26932243064897</v>
      </c>
      <c r="G162" s="110">
        <v>34.648586103272315</v>
      </c>
      <c r="H162" s="110">
        <v>41.943339743868798</v>
      </c>
      <c r="I162" s="110">
        <v>73.608934127204392</v>
      </c>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234.06781697332485</v>
      </c>
      <c r="E163" s="110">
        <v>198.35289779362057</v>
      </c>
      <c r="F163" s="110">
        <v>262.47909974170682</v>
      </c>
      <c r="G163" s="110">
        <v>112.57315052984708</v>
      </c>
      <c r="H163" s="110">
        <v>239.42159215166078</v>
      </c>
      <c r="I163" s="110">
        <v>230.51515160914943</v>
      </c>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81.494856835938208</v>
      </c>
      <c r="E164" s="122">
        <v>-59.379966109730731</v>
      </c>
      <c r="F164" s="122">
        <v>-71.301316281244468</v>
      </c>
      <c r="G164" s="122">
        <v>18.431852425309458</v>
      </c>
      <c r="H164" s="122">
        <v>-57.499174142068043</v>
      </c>
      <c r="I164" s="122">
        <v>36.458256033668818</v>
      </c>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230.2113096605265</v>
      </c>
      <c r="E165" s="110">
        <v>390.10123181470982</v>
      </c>
      <c r="F165" s="110">
        <v>469.19759652703902</v>
      </c>
      <c r="G165" s="110">
        <v>209.91434208226158</v>
      </c>
      <c r="H165" s="110">
        <v>429.31642010432694</v>
      </c>
      <c r="I165" s="110">
        <v>289.88728307079492</v>
      </c>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48.065977362126333</v>
      </c>
      <c r="E166" s="111">
        <v>63.451716771494837</v>
      </c>
      <c r="F166" s="111">
        <v>71.569840518102524</v>
      </c>
      <c r="G166" s="111">
        <v>45.171659530965542</v>
      </c>
      <c r="H166" s="111">
        <v>69.761843169588516</v>
      </c>
      <c r="I166" s="111">
        <v>55.12374476437968</v>
      </c>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36.955899038267134</v>
      </c>
      <c r="E167" s="111">
        <v>34.045561376550509</v>
      </c>
      <c r="F167" s="111">
        <v>31.26740150960099</v>
      </c>
      <c r="G167" s="111">
        <v>61.133295555049493</v>
      </c>
      <c r="H167" s="111">
        <v>32.591887615306376</v>
      </c>
      <c r="I167" s="111">
        <v>35.202553659729688</v>
      </c>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72.156599610656045</v>
      </c>
      <c r="E168" s="114">
        <v>71.710125543493149</v>
      </c>
      <c r="F168" s="114">
        <v>59.672711020894972</v>
      </c>
      <c r="G168" s="114">
        <v>104.45280627331353</v>
      </c>
      <c r="H168" s="114">
        <v>61.658608844135628</v>
      </c>
      <c r="I168" s="114">
        <v>69.055736546593081</v>
      </c>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IJ491"/>
  <sheetViews>
    <sheetView showRowColHeaders="0" showZeros="0" view="pageBreakPreview" zoomScale="106" zoomScaleNormal="100" zoomScaleSheetLayoutView="106" workbookViewId="0">
      <pane xSplit="2" ySplit="3" topLeftCell="C133"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424</v>
      </c>
      <c r="B1" s="176"/>
      <c r="C1" s="176"/>
      <c r="D1" s="15" t="s">
        <v>8</v>
      </c>
      <c r="E1" s="16"/>
      <c r="F1" s="16"/>
      <c r="G1" s="16" t="s">
        <v>4</v>
      </c>
      <c r="H1" s="15" t="s">
        <v>5</v>
      </c>
      <c r="I1" s="16" t="s">
        <v>6</v>
      </c>
      <c r="J1" s="15" t="s">
        <v>7</v>
      </c>
      <c r="K1" s="25" t="s">
        <v>157</v>
      </c>
    </row>
    <row r="2" spans="1:28" ht="10.5" customHeight="1" x14ac:dyDescent="0.2">
      <c r="A2" s="102" t="s">
        <v>0</v>
      </c>
      <c r="B2" s="103"/>
      <c r="C2" s="104"/>
      <c r="D2" s="105" t="s">
        <v>133</v>
      </c>
      <c r="E2" s="105" t="s">
        <v>134</v>
      </c>
      <c r="F2" s="105" t="s">
        <v>135</v>
      </c>
      <c r="G2" s="105">
        <v>2014</v>
      </c>
      <c r="H2" s="105">
        <v>2014</v>
      </c>
      <c r="I2" s="105">
        <v>2014</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23</v>
      </c>
      <c r="E3" s="108">
        <v>92</v>
      </c>
      <c r="F3" s="108">
        <v>23</v>
      </c>
      <c r="G3" s="108">
        <v>7</v>
      </c>
      <c r="H3" s="108">
        <v>44</v>
      </c>
      <c r="I3" s="108">
        <v>31</v>
      </c>
      <c r="J3" s="108">
        <v>10</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352.5095652173913</v>
      </c>
      <c r="E4" s="110">
        <v>307.6054347826086</v>
      </c>
      <c r="F4" s="110">
        <v>244.04782608695658</v>
      </c>
      <c r="G4" s="110">
        <v>46.207142857142856</v>
      </c>
      <c r="H4" s="110">
        <v>215.58659090909089</v>
      </c>
      <c r="I4" s="110">
        <v>384.65451612903229</v>
      </c>
      <c r="J4" s="110">
        <v>656.61500000000001</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234.23652173913038</v>
      </c>
      <c r="E5" s="110">
        <v>166.77369565217404</v>
      </c>
      <c r="F5" s="110">
        <v>113.26304347826084</v>
      </c>
      <c r="G5" s="110">
        <v>17.174285714285713</v>
      </c>
      <c r="H5" s="110">
        <v>128.19340909090909</v>
      </c>
      <c r="I5" s="110">
        <v>228.46967741935484</v>
      </c>
      <c r="J5" s="110">
        <v>249.98899999999998</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2.7217391304347824</v>
      </c>
      <c r="E6" s="111">
        <v>2.7339130434782604</v>
      </c>
      <c r="F6" s="111">
        <v>0.62086956521739134</v>
      </c>
      <c r="G6" s="111">
        <v>0.94428571428571428</v>
      </c>
      <c r="H6" s="111">
        <v>1.9468181818181818</v>
      </c>
      <c r="I6" s="111">
        <v>3.9629032258064516</v>
      </c>
      <c r="J6" s="111">
        <v>3.6399999999999997</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612.34058403595589</v>
      </c>
      <c r="E7" s="110">
        <v>625.11630865344875</v>
      </c>
      <c r="F7" s="110">
        <v>670.13201261335075</v>
      </c>
      <c r="G7" s="110">
        <v>672.76240531766894</v>
      </c>
      <c r="H7" s="110">
        <v>706.27642763243205</v>
      </c>
      <c r="I7" s="110">
        <v>595.13086313734402</v>
      </c>
      <c r="J7" s="110">
        <v>559.97532800804129</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0</v>
      </c>
      <c r="E8" s="108">
        <v>0</v>
      </c>
      <c r="F8" s="108">
        <v>0</v>
      </c>
      <c r="G8" s="108">
        <v>0</v>
      </c>
      <c r="H8" s="108">
        <v>0</v>
      </c>
      <c r="I8" s="108">
        <v>0</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0.67096545021288356</v>
      </c>
      <c r="E9" s="111">
        <v>0.75654512238645655</v>
      </c>
      <c r="F9" s="111">
        <v>0.86886034455113914</v>
      </c>
      <c r="G9" s="111">
        <v>5.221827175761323</v>
      </c>
      <c r="H9" s="111">
        <v>0.81500683652740258</v>
      </c>
      <c r="I9" s="111">
        <v>0.67349921882141406</v>
      </c>
      <c r="J9" s="111">
        <v>0.60294084052298536</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2.3652173913043479</v>
      </c>
      <c r="E10" s="111">
        <v>2.3271739130434783</v>
      </c>
      <c r="F10" s="111">
        <v>2.120434782608696</v>
      </c>
      <c r="G10" s="111">
        <v>2.4128571428571428</v>
      </c>
      <c r="H10" s="111">
        <v>1.7570454545454546</v>
      </c>
      <c r="I10" s="111">
        <v>2.5906451612903227</v>
      </c>
      <c r="J10" s="111">
        <v>3.9590000000000005</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1.1443478260869566</v>
      </c>
      <c r="E11" s="111">
        <v>1.0978260869565215</v>
      </c>
      <c r="F11" s="111">
        <v>1.0821739130434782</v>
      </c>
      <c r="G11" s="111">
        <v>1.0485714285714285</v>
      </c>
      <c r="H11" s="111">
        <v>1.1063636363636364</v>
      </c>
      <c r="I11" s="111">
        <v>1.1596774193548387</v>
      </c>
      <c r="J11" s="111">
        <v>0.90300000000000014</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0.89043478260869569</v>
      </c>
      <c r="E12" s="114">
        <v>0.96413043478260885</v>
      </c>
      <c r="F12" s="114">
        <v>0.89434782608695651</v>
      </c>
      <c r="G12" s="114">
        <v>1.3214285714285714</v>
      </c>
      <c r="H12" s="114">
        <v>0.37522727272727269</v>
      </c>
      <c r="I12" s="114">
        <v>1.1809677419354838</v>
      </c>
      <c r="J12" s="114">
        <v>2.633</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94.852436936648047</v>
      </c>
      <c r="E13" s="111">
        <v>94.097110570076723</v>
      </c>
      <c r="F13" s="111">
        <v>90.473000659172243</v>
      </c>
      <c r="G13" s="111">
        <v>85.685577368990565</v>
      </c>
      <c r="H13" s="111">
        <v>93.487957275129901</v>
      </c>
      <c r="I13" s="111">
        <v>93.594503320533136</v>
      </c>
      <c r="J13" s="111">
        <v>96.304226982326043</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4.920248849244917</v>
      </c>
      <c r="E14" s="111">
        <v>5.6330985840839327</v>
      </c>
      <c r="F14" s="111">
        <v>9.1984821221784738</v>
      </c>
      <c r="G14" s="111">
        <v>7.7508115628381518</v>
      </c>
      <c r="H14" s="111">
        <v>6.3121652236340378</v>
      </c>
      <c r="I14" s="111">
        <v>6.3473800117239669</v>
      </c>
      <c r="J14" s="111">
        <v>3.2506110886897197</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7.6953816856033503</v>
      </c>
      <c r="E15" s="111">
        <v>9.7567818740128018</v>
      </c>
      <c r="F15" s="111">
        <v>11.516630738807434</v>
      </c>
      <c r="G15" s="111">
        <v>7.9053949605812353</v>
      </c>
      <c r="H15" s="111">
        <v>11.026891746724843</v>
      </c>
      <c r="I15" s="111">
        <v>10.073891191844545</v>
      </c>
      <c r="J15" s="111">
        <v>7.4372349093456593</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1.8530442530442524</v>
      </c>
      <c r="E16" s="114">
        <v>2.375582895982105</v>
      </c>
      <c r="F16" s="114">
        <v>1.7233804318848314</v>
      </c>
      <c r="G16" s="114">
        <v>1.559146341463415</v>
      </c>
      <c r="H16" s="114">
        <v>3.3993825154371136</v>
      </c>
      <c r="I16" s="114">
        <v>1.4331185874492962</v>
      </c>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61.748970518061043</v>
      </c>
      <c r="E17" s="111">
        <v>60.362625776925562</v>
      </c>
      <c r="F17" s="111">
        <v>63.878433040261882</v>
      </c>
      <c r="G17" s="111">
        <v>55.001516121424473</v>
      </c>
      <c r="H17" s="111">
        <v>61.84448423867611</v>
      </c>
      <c r="I17" s="111">
        <v>60.539811760863159</v>
      </c>
      <c r="J17" s="111">
        <v>58.074090875950844</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41.478464828453326</v>
      </c>
      <c r="E18" s="111">
        <v>39.359536967543427</v>
      </c>
      <c r="F18" s="111">
        <v>40.792578600180008</v>
      </c>
      <c r="G18" s="111">
        <v>30.861493884976927</v>
      </c>
      <c r="H18" s="111">
        <v>41.561270756063998</v>
      </c>
      <c r="I18" s="111">
        <v>36.494143710746528</v>
      </c>
      <c r="J18" s="111">
        <v>41.695843425710649</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13.429721288752324</v>
      </c>
      <c r="E19" s="111">
        <v>15.108530641003886</v>
      </c>
      <c r="F19" s="111">
        <v>18.390909180817506</v>
      </c>
      <c r="G19" s="111">
        <v>8.7598126747751088</v>
      </c>
      <c r="H19" s="111">
        <v>16.127464428205133</v>
      </c>
      <c r="I19" s="111">
        <v>15.649109041656164</v>
      </c>
      <c r="J19" s="111">
        <v>12.898584771919023</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31.414284740439253</v>
      </c>
      <c r="E20" s="111">
        <v>29.07466857719912</v>
      </c>
      <c r="F20" s="111">
        <v>30.344861689397014</v>
      </c>
      <c r="G20" s="111">
        <v>26.788180991206495</v>
      </c>
      <c r="H20" s="111">
        <v>28.992821917453139</v>
      </c>
      <c r="I20" s="111">
        <v>27.9135882242254</v>
      </c>
      <c r="J20" s="111">
        <v>31.42681237494228</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1.5653680003433708E-2</v>
      </c>
      <c r="E21" s="111">
        <v>8.5055245159889784E-2</v>
      </c>
      <c r="F21" s="111">
        <v>0.42961834778910724</v>
      </c>
      <c r="G21" s="111">
        <v>6.6439809979448121</v>
      </c>
      <c r="H21" s="111">
        <v>0</v>
      </c>
      <c r="I21" s="111">
        <v>2.8757770811217661E-2</v>
      </c>
      <c r="J21" s="111">
        <v>0</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2.3620645689052262</v>
      </c>
      <c r="E22" s="111">
        <v>2.5052770556067188</v>
      </c>
      <c r="F22" s="111">
        <v>0.94943281279360725</v>
      </c>
      <c r="G22" s="111">
        <v>0</v>
      </c>
      <c r="H22" s="111">
        <v>1.1744578635969907</v>
      </c>
      <c r="I22" s="111">
        <v>2.5114232256277895</v>
      </c>
      <c r="J22" s="111">
        <v>4.6108730345179563</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1.2623935486640086E-3</v>
      </c>
      <c r="E23" s="111">
        <v>2.0745181746314581E-2</v>
      </c>
      <c r="F23" s="111">
        <v>0</v>
      </c>
      <c r="G23" s="111">
        <v>0</v>
      </c>
      <c r="H23" s="111">
        <v>6.0483391908618234E-2</v>
      </c>
      <c r="I23" s="111">
        <v>0</v>
      </c>
      <c r="J23" s="111">
        <v>0</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0.72158415241634732</v>
      </c>
      <c r="E24" s="111">
        <v>2.4530806965342955</v>
      </c>
      <c r="F24" s="111">
        <v>1.2200211644397854</v>
      </c>
      <c r="G24" s="111">
        <v>0</v>
      </c>
      <c r="H24" s="111">
        <v>2.2789278022711512</v>
      </c>
      <c r="I24" s="111">
        <v>1.9029833524460082</v>
      </c>
      <c r="J24" s="111">
        <v>3.8364265288432717</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1.2045759241351972</v>
      </c>
      <c r="E25" s="114">
        <v>1.1358727905455317</v>
      </c>
      <c r="F25" s="114">
        <v>0.47491420489946889</v>
      </c>
      <c r="G25" s="114">
        <v>0.83555136282470255</v>
      </c>
      <c r="H25" s="114">
        <v>1.8055372545292345</v>
      </c>
      <c r="I25" s="114">
        <v>0.82589832530364293</v>
      </c>
      <c r="J25" s="114">
        <v>0.71158348387514891</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4.1787333553699444</v>
      </c>
      <c r="E26" s="111">
        <v>4.232200341346374</v>
      </c>
      <c r="F26" s="111">
        <v>7.2633660544084346</v>
      </c>
      <c r="G26" s="111">
        <v>5.070335445973102</v>
      </c>
      <c r="H26" s="111">
        <v>3.4135197732191562</v>
      </c>
      <c r="I26" s="111">
        <v>7.1325001320833357</v>
      </c>
      <c r="J26" s="111">
        <v>0.10660737266130077</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4.1528321155639327</v>
      </c>
      <c r="E27" s="111">
        <v>4.1071106760849059</v>
      </c>
      <c r="F27" s="111">
        <v>6.6825818175339808</v>
      </c>
      <c r="G27" s="111">
        <v>5.070335445973102</v>
      </c>
      <c r="H27" s="111">
        <v>3.243792570165331</v>
      </c>
      <c r="I27" s="111">
        <v>7.0293493365223405</v>
      </c>
      <c r="J27" s="111">
        <v>0</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v>0</v>
      </c>
      <c r="F28" s="111">
        <v>0</v>
      </c>
      <c r="G28" s="111">
        <v>0</v>
      </c>
      <c r="H28" s="111">
        <v>0</v>
      </c>
      <c r="I28" s="111">
        <v>0</v>
      </c>
      <c r="J28" s="111">
        <v>0</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10.195652173913043</v>
      </c>
      <c r="E29" s="111">
        <v>7.3554347826086959</v>
      </c>
      <c r="F29" s="111">
        <v>7.3478260869565215</v>
      </c>
      <c r="G29" s="111">
        <v>1.4285714285714286</v>
      </c>
      <c r="H29" s="111">
        <v>2.5681818181818183</v>
      </c>
      <c r="I29" s="111">
        <v>17.861290322580647</v>
      </c>
      <c r="J29" s="111">
        <v>0</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0.69565217391304346</v>
      </c>
      <c r="E30" s="111">
        <v>0.56521739130434778</v>
      </c>
      <c r="F30" s="111">
        <v>1.2608695652173914</v>
      </c>
      <c r="G30" s="111">
        <v>0</v>
      </c>
      <c r="H30" s="111">
        <v>0.52272727272727271</v>
      </c>
      <c r="I30" s="111">
        <v>0.93548387096774188</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2.6616607381606672</v>
      </c>
      <c r="E31" s="111">
        <v>0.76608585956741615</v>
      </c>
      <c r="F31" s="111">
        <v>1.7815467388786942E-2</v>
      </c>
      <c r="G31" s="111">
        <v>0</v>
      </c>
      <c r="H31" s="111">
        <v>2.2855191069608183</v>
      </c>
      <c r="I31" s="111">
        <v>0</v>
      </c>
      <c r="J31" s="111">
        <v>0</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26.086956521739129</v>
      </c>
      <c r="E32" s="111">
        <v>7.1956521739130439</v>
      </c>
      <c r="F32" s="111">
        <v>4.3478260869565216E-2</v>
      </c>
      <c r="G32" s="111">
        <v>0</v>
      </c>
      <c r="H32" s="111">
        <v>15.045454545454545</v>
      </c>
      <c r="I32" s="111">
        <v>0</v>
      </c>
      <c r="J32" s="111">
        <v>0</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2.1739130434782608E-2</v>
      </c>
      <c r="F33" s="111">
        <v>8.6956521739130432E-2</v>
      </c>
      <c r="G33" s="111">
        <v>0</v>
      </c>
      <c r="H33" s="111">
        <v>4.5454545454545456E-2</v>
      </c>
      <c r="I33" s="111">
        <v>0</v>
      </c>
      <c r="J33" s="111">
        <v>0</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v>0</v>
      </c>
      <c r="H34" s="111">
        <v>0</v>
      </c>
      <c r="I34" s="111">
        <v>0</v>
      </c>
      <c r="J34" s="111">
        <v>0</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6.8403940935306107</v>
      </c>
      <c r="E35" s="114">
        <v>4.9982862009137907</v>
      </c>
      <c r="F35" s="114">
        <v>7.2811815217972216</v>
      </c>
      <c r="G35" s="114">
        <v>5.070335445973102</v>
      </c>
      <c r="H35" s="114">
        <v>5.699038880179975</v>
      </c>
      <c r="I35" s="114">
        <v>7.1325001320833357</v>
      </c>
      <c r="J35" s="114">
        <v>0.10660737266130077</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86.44103348311944</v>
      </c>
      <c r="E36" s="111">
        <v>83.601821973411745</v>
      </c>
      <c r="F36" s="111">
        <v>78.493529898094749</v>
      </c>
      <c r="G36" s="111">
        <v>71.846248085758049</v>
      </c>
      <c r="H36" s="111">
        <v>83.88482750671497</v>
      </c>
      <c r="I36" s="111">
        <v>82.159490259840211</v>
      </c>
      <c r="J36" s="111">
        <v>86.429715267742068</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92.151109352649357</v>
      </c>
      <c r="E37" s="111">
        <v>88.766706196822525</v>
      </c>
      <c r="F37" s="111">
        <v>82.735061799033133</v>
      </c>
      <c r="G37" s="111">
        <v>80.560043668122262</v>
      </c>
      <c r="H37" s="111">
        <v>87.487220800145522</v>
      </c>
      <c r="I37" s="111">
        <v>89.518243417436437</v>
      </c>
      <c r="J37" s="111">
        <v>89.771248052286168</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83.870449225910122</v>
      </c>
      <c r="E38" s="111">
        <v>79.185912226028151</v>
      </c>
      <c r="F38" s="111">
        <v>73.663447267095421</v>
      </c>
      <c r="G38" s="111">
        <v>54.580769230769228</v>
      </c>
      <c r="H38" s="111">
        <v>78.464036967586381</v>
      </c>
      <c r="I38" s="111">
        <v>79.809711248872745</v>
      </c>
      <c r="J38" s="111">
        <v>79.961940410993336</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47.816730762275611</v>
      </c>
      <c r="E39" s="111">
        <v>44.950487974192505</v>
      </c>
      <c r="F39" s="111">
        <v>42.643843742055772</v>
      </c>
      <c r="G39" s="111">
        <v>44.681172179600054</v>
      </c>
      <c r="H39" s="111">
        <v>43.420445352430875</v>
      </c>
      <c r="I39" s="111">
        <v>44.420761175033242</v>
      </c>
      <c r="J39" s="111">
        <v>47.933505524021626</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593.38709677419354</v>
      </c>
      <c r="E40" s="111">
        <v>120.33101045296168</v>
      </c>
      <c r="F40" s="111">
        <v>93.324125230202583</v>
      </c>
      <c r="G40" s="111">
        <v>100</v>
      </c>
      <c r="H40" s="111"/>
      <c r="I40" s="111">
        <v>244.07407407407405</v>
      </c>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725.91363369141163</v>
      </c>
      <c r="E41" s="114">
        <v>792.39871059324548</v>
      </c>
      <c r="F41" s="114">
        <v>638.94166666666672</v>
      </c>
      <c r="G41" s="114"/>
      <c r="H41" s="114">
        <v>712.41861320581188</v>
      </c>
      <c r="I41" s="114">
        <v>626.27213288566884</v>
      </c>
      <c r="J41" s="114">
        <v>988.12783302294531</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17.208763585986262</v>
      </c>
      <c r="E42" s="111">
        <v>16.586782814018758</v>
      </c>
      <c r="F42" s="111">
        <v>16.286402951912393</v>
      </c>
      <c r="G42" s="111">
        <v>16.168045016625459</v>
      </c>
      <c r="H42" s="111">
        <v>16.30720434599165</v>
      </c>
      <c r="I42" s="111">
        <v>16.591575107900589</v>
      </c>
      <c r="J42" s="111">
        <v>17.033997047468386</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17.799901885066312</v>
      </c>
      <c r="E43" s="111">
        <v>17.440755675854831</v>
      </c>
      <c r="F43" s="111">
        <v>17.444787549407113</v>
      </c>
      <c r="G43" s="111">
        <v>17.968288385960157</v>
      </c>
      <c r="H43" s="111">
        <v>17.287469954252927</v>
      </c>
      <c r="I43" s="111">
        <v>17.401179035028594</v>
      </c>
      <c r="J43" s="111">
        <v>17.709769554495139</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15.141845420497106</v>
      </c>
      <c r="E44" s="111">
        <v>14.644321464620097</v>
      </c>
      <c r="F44" s="111">
        <v>14.18330888823702</v>
      </c>
      <c r="G44" s="111">
        <v>14.951374207188161</v>
      </c>
      <c r="H44" s="111">
        <v>14.144053832549712</v>
      </c>
      <c r="I44" s="111">
        <v>14.83108586144442</v>
      </c>
      <c r="J44" s="111">
        <v>15.187437895507557</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37.297370212551371</v>
      </c>
      <c r="E45" s="111">
        <v>35.617363855202797</v>
      </c>
      <c r="F45" s="111">
        <v>34.573915834849203</v>
      </c>
      <c r="G45" s="111">
        <v>25.047015765765767</v>
      </c>
      <c r="H45" s="111">
        <v>35.941811786909156</v>
      </c>
      <c r="I45" s="111">
        <v>35.113313022734459</v>
      </c>
      <c r="J45" s="111">
        <v>36.3688829615608</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11.475086334484459</v>
      </c>
      <c r="F46" s="111">
        <v>11.475086334484459</v>
      </c>
      <c r="G46" s="111">
        <v>11.25</v>
      </c>
      <c r="H46" s="111"/>
      <c r="I46" s="111">
        <v>19.545454545454547</v>
      </c>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3.3044963591786249</v>
      </c>
      <c r="E47" s="114">
        <v>2.7473002200131749</v>
      </c>
      <c r="F47" s="114">
        <v>3.0634516938928558</v>
      </c>
      <c r="G47" s="114"/>
      <c r="H47" s="114">
        <v>3.2294514800614489</v>
      </c>
      <c r="I47" s="114">
        <v>3.3216819128344328</v>
      </c>
      <c r="J47" s="114">
        <v>2.2525434638047588</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c r="F48" s="117"/>
      <c r="G48" s="117"/>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c r="F49" s="110"/>
      <c r="G49" s="110"/>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67.347826086956516</v>
      </c>
      <c r="E50" s="110">
        <v>16.836956521739129</v>
      </c>
      <c r="F50" s="110">
        <v>0</v>
      </c>
      <c r="G50" s="110">
        <v>0</v>
      </c>
      <c r="H50" s="110">
        <v>35.204545454545453</v>
      </c>
      <c r="I50" s="110">
        <v>0</v>
      </c>
      <c r="J50" s="110">
        <v>0</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4.3913043478260869</v>
      </c>
      <c r="E51" s="110">
        <v>2.152173913043478</v>
      </c>
      <c r="F51" s="110">
        <v>1.7826086956521738</v>
      </c>
      <c r="G51" s="110">
        <v>0</v>
      </c>
      <c r="H51" s="110">
        <v>1.6590909090909092</v>
      </c>
      <c r="I51" s="110">
        <v>4.032258064516129</v>
      </c>
      <c r="J51" s="110">
        <v>0</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-13</v>
      </c>
      <c r="F52" s="117">
        <v>-3</v>
      </c>
      <c r="G52" s="117"/>
      <c r="H52" s="117">
        <v>-10</v>
      </c>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c r="F53" s="117"/>
      <c r="G53" s="117"/>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137.82246610716592</v>
      </c>
      <c r="E55" s="118">
        <v>137.82246610716592</v>
      </c>
      <c r="F55" s="118"/>
      <c r="G55" s="118"/>
      <c r="H55" s="118">
        <v>137.82246610716592</v>
      </c>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3.4338877020913405</v>
      </c>
      <c r="E56" s="110">
        <v>10.900998950518913</v>
      </c>
      <c r="F56" s="110">
        <v>0.9370935846501931</v>
      </c>
      <c r="G56" s="110">
        <v>3.0916679548616478E-3</v>
      </c>
      <c r="H56" s="110">
        <v>0.32047869396498563</v>
      </c>
      <c r="I56" s="110">
        <v>12.044322974365768</v>
      </c>
      <c r="J56" s="110">
        <v>24.646710781812782</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2152.4643179586865</v>
      </c>
      <c r="E57" s="110">
        <v>2073.164167818034</v>
      </c>
      <c r="F57" s="110">
        <v>1792.7259446651578</v>
      </c>
      <c r="G57" s="110">
        <v>2854.5061060442108</v>
      </c>
      <c r="H57" s="110">
        <v>2195.5053917377641</v>
      </c>
      <c r="I57" s="110">
        <v>1623.1879633923695</v>
      </c>
      <c r="J57" s="110">
        <v>2675.1023050036933</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141.7356544133246</v>
      </c>
      <c r="E58" s="110">
        <v>179.29988657123579</v>
      </c>
      <c r="F58" s="110">
        <v>181.80826993996183</v>
      </c>
      <c r="G58" s="110">
        <v>132.98191374246406</v>
      </c>
      <c r="H58" s="110">
        <v>191.35118666724298</v>
      </c>
      <c r="I58" s="110">
        <v>172.81691404687405</v>
      </c>
      <c r="J58" s="110">
        <v>175.94480784021079</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564.41576670136612</v>
      </c>
      <c r="E59" s="110">
        <v>543.55650413255273</v>
      </c>
      <c r="F59" s="110">
        <v>439.79049010350775</v>
      </c>
      <c r="G59" s="110">
        <v>623.46575977739997</v>
      </c>
      <c r="H59" s="110">
        <v>462.57662761535391</v>
      </c>
      <c r="I59" s="110">
        <v>599.2979036907019</v>
      </c>
      <c r="J59" s="110">
        <v>555.38024565384592</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630.09415717365675</v>
      </c>
      <c r="E60" s="110">
        <v>602.50981459167429</v>
      </c>
      <c r="F60" s="110">
        <v>498.00965598332459</v>
      </c>
      <c r="G60" s="110">
        <v>780.73890864121199</v>
      </c>
      <c r="H60" s="110">
        <v>529.14785347798454</v>
      </c>
      <c r="I60" s="110">
        <v>657.85694578041955</v>
      </c>
      <c r="J60" s="110">
        <v>599.20105389002697</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2950.6324836082158</v>
      </c>
      <c r="E61" s="110">
        <v>2935.0810079258799</v>
      </c>
      <c r="F61" s="110">
        <v>2600.7910067520615</v>
      </c>
      <c r="G61" s="110">
        <v>4159.9567166486322</v>
      </c>
      <c r="H61" s="110">
        <v>2946.3634628987934</v>
      </c>
      <c r="I61" s="110">
        <v>2503.4792847205158</v>
      </c>
      <c r="J61" s="110">
        <v>3642.2434760095339</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35.506776257690206</v>
      </c>
      <c r="E62" s="110">
        <v>31.173652017512559</v>
      </c>
      <c r="F62" s="110">
        <v>53.293367301491145</v>
      </c>
      <c r="G62" s="110">
        <v>29.927345803060753</v>
      </c>
      <c r="H62" s="110">
        <v>24.064892718702989</v>
      </c>
      <c r="I62" s="110">
        <v>50.710272896751079</v>
      </c>
      <c r="J62" s="110">
        <v>6.0257532953100377</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28.951912498211584</v>
      </c>
      <c r="E63" s="110">
        <v>27.055728505955901</v>
      </c>
      <c r="F63" s="110">
        <v>42.543336124423213</v>
      </c>
      <c r="G63" s="110">
        <v>29.927345803060753</v>
      </c>
      <c r="H63" s="110">
        <v>16.978518439648276</v>
      </c>
      <c r="I63" s="110">
        <v>49.892614151450523</v>
      </c>
      <c r="J63" s="110">
        <v>0</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6.4222740795192736</v>
      </c>
      <c r="E64" s="110">
        <v>1.9627416545051719</v>
      </c>
      <c r="F64" s="110">
        <v>0.1380698722630988</v>
      </c>
      <c r="G64" s="110">
        <v>0</v>
      </c>
      <c r="H64" s="110">
        <v>5.8555885053569492</v>
      </c>
      <c r="I64" s="110">
        <v>0</v>
      </c>
      <c r="J64" s="110">
        <v>0</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843.30514620633176</v>
      </c>
      <c r="E65" s="110">
        <v>571.59178365848413</v>
      </c>
      <c r="F65" s="110">
        <v>508.47267998075915</v>
      </c>
      <c r="G65" s="110">
        <v>1028.0939867058278</v>
      </c>
      <c r="H65" s="110">
        <v>449.70339907714788</v>
      </c>
      <c r="I65" s="110">
        <v>573.85731142063798</v>
      </c>
      <c r="J65" s="110">
        <v>721.07658216763252</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124.8326286551583</v>
      </c>
      <c r="E66" s="110">
        <v>72.96593250105127</v>
      </c>
      <c r="F66" s="110">
        <v>53.603712743403811</v>
      </c>
      <c r="G66" s="110">
        <v>49.24717885299119</v>
      </c>
      <c r="H66" s="110">
        <v>77.485106701483588</v>
      </c>
      <c r="I66" s="110">
        <v>62.098791626168094</v>
      </c>
      <c r="J66" s="110">
        <v>87.340679088963853</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689.63555722200579</v>
      </c>
      <c r="E67" s="110">
        <v>464.55534864327194</v>
      </c>
      <c r="F67" s="110">
        <v>427.70109208815086</v>
      </c>
      <c r="G67" s="110">
        <v>952.42541351058901</v>
      </c>
      <c r="H67" s="110">
        <v>352.63409239695926</v>
      </c>
      <c r="I67" s="110">
        <v>488.12826591771915</v>
      </c>
      <c r="J67" s="110">
        <v>559.40117115813689</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3899.8846778132452</v>
      </c>
      <c r="E68" s="108">
        <v>3647.0118057788609</v>
      </c>
      <c r="F68" s="108">
        <v>3400.6614883041448</v>
      </c>
      <c r="G68" s="108">
        <v>5254.0114391714333</v>
      </c>
      <c r="H68" s="108">
        <v>3524.8357283141872</v>
      </c>
      <c r="I68" s="108">
        <v>3286.8220246236879</v>
      </c>
      <c r="J68" s="108">
        <v>4398.4662244998972</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2367.6245602956196</v>
      </c>
      <c r="E69" s="110">
        <v>1801.912317091701</v>
      </c>
      <c r="F69" s="110">
        <v>1260.2515543995294</v>
      </c>
      <c r="G69" s="110">
        <v>3983.4874014530842</v>
      </c>
      <c r="H69" s="110">
        <v>1737.7583991245872</v>
      </c>
      <c r="I69" s="110">
        <v>1345.7638987310775</v>
      </c>
      <c r="J69" s="110">
        <v>2615.504367094873</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8.368320563610979</v>
      </c>
      <c r="E70" s="110">
        <v>81.454750403714542</v>
      </c>
      <c r="F70" s="110">
        <v>46.423366767027126</v>
      </c>
      <c r="G70" s="110">
        <v>0</v>
      </c>
      <c r="H70" s="110">
        <v>210.65971171676432</v>
      </c>
      <c r="I70" s="110">
        <v>25.734613968630416</v>
      </c>
      <c r="J70" s="110">
        <v>0</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1477.8492597178986</v>
      </c>
      <c r="E71" s="110">
        <v>1752.9718689597421</v>
      </c>
      <c r="F71" s="110">
        <v>1916.8206516897967</v>
      </c>
      <c r="G71" s="110">
        <v>1270.5271293863041</v>
      </c>
      <c r="H71" s="110">
        <v>1698.8480688523173</v>
      </c>
      <c r="I71" s="110">
        <v>1803.6290630301678</v>
      </c>
      <c r="J71" s="110">
        <v>1762.9326165256659</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1260.90577868994</v>
      </c>
      <c r="E72" s="110">
        <v>1630.4873196535657</v>
      </c>
      <c r="F72" s="110">
        <v>1839.5024139958307</v>
      </c>
      <c r="G72" s="110">
        <v>1240.9707837378267</v>
      </c>
      <c r="H72" s="110">
        <v>1490.1630962458662</v>
      </c>
      <c r="I72" s="110">
        <v>1695.9915433120125</v>
      </c>
      <c r="J72" s="110">
        <v>1733.4375547314637</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345.92129476597614</v>
      </c>
      <c r="E73" s="110">
        <v>463.98113760923269</v>
      </c>
      <c r="F73" s="110">
        <v>690.61890933708628</v>
      </c>
      <c r="G73" s="110">
        <v>599.0694079455867</v>
      </c>
      <c r="H73" s="110">
        <v>420.57367794632194</v>
      </c>
      <c r="I73" s="110">
        <v>494.252152539061</v>
      </c>
      <c r="J73" s="110">
        <v>465.06247953519187</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v>0</v>
      </c>
      <c r="H74" s="108">
        <v>0</v>
      </c>
      <c r="I74" s="108">
        <v>0</v>
      </c>
      <c r="J74" s="108">
        <v>0</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24.052137962337131</v>
      </c>
      <c r="E75" s="110">
        <v>212.65698929670637</v>
      </c>
      <c r="F75" s="110">
        <v>284.95519409951714</v>
      </c>
      <c r="G75" s="110">
        <v>0</v>
      </c>
      <c r="H75" s="110">
        <v>482.34562994620387</v>
      </c>
      <c r="I75" s="110">
        <v>77.370979739674226</v>
      </c>
      <c r="J75" s="110">
        <v>79.20866870235983</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1.0362962707148249</v>
      </c>
      <c r="E76" s="110">
        <v>12.342993035261861</v>
      </c>
      <c r="F76" s="110">
        <v>12.49576882649516</v>
      </c>
      <c r="G76" s="110">
        <v>0</v>
      </c>
      <c r="H76" s="110">
        <v>7.8471949153525111</v>
      </c>
      <c r="I76" s="110">
        <v>23.050932172900858</v>
      </c>
      <c r="J76" s="110">
        <v>0</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161.69157296995951</v>
      </c>
      <c r="E77" s="110">
        <v>160.99806711731929</v>
      </c>
      <c r="F77" s="110">
        <v>77.573889650994971</v>
      </c>
      <c r="G77" s="110">
        <v>321.16246715102801</v>
      </c>
      <c r="H77" s="110">
        <v>151.89751850395487</v>
      </c>
      <c r="I77" s="110">
        <v>129.70550028555158</v>
      </c>
      <c r="J77" s="110">
        <v>223.0835421061048</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-3.1488507249880362</v>
      </c>
      <c r="E78" s="110">
        <v>178.08171111354542</v>
      </c>
      <c r="F78" s="110">
        <v>58.389125438705868</v>
      </c>
      <c r="G78" s="110">
        <v>326.30700262791777</v>
      </c>
      <c r="H78" s="110">
        <v>342.11469552942765</v>
      </c>
      <c r="I78" s="110">
        <v>71.179248408081321</v>
      </c>
      <c r="J78" s="110">
        <v>127.94681815066669</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0.47053918980921888</v>
      </c>
      <c r="E79" s="110">
        <v>0.24449022427799594</v>
      </c>
      <c r="F79" s="110">
        <v>-2.9539826477347626</v>
      </c>
      <c r="G79" s="110">
        <v>-0.8347503478126449</v>
      </c>
      <c r="H79" s="110">
        <v>-5.1045719869995292</v>
      </c>
      <c r="I79" s="110">
        <v>4.6635900334527252</v>
      </c>
      <c r="J79" s="110">
        <v>0</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153.67217910830666</v>
      </c>
      <c r="E80" s="110">
        <v>66.382011116725636</v>
      </c>
      <c r="F80" s="110">
        <v>36.286365822807355</v>
      </c>
      <c r="G80" s="110">
        <v>-740.1731334054723</v>
      </c>
      <c r="H80" s="110">
        <v>-12.376591983183303</v>
      </c>
      <c r="I80" s="110">
        <v>86.329752127799637</v>
      </c>
      <c r="J80" s="110">
        <v>183.66637984206881</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114.41934353924408</v>
      </c>
      <c r="E81" s="110">
        <v>253.23505196168162</v>
      </c>
      <c r="F81" s="110">
        <v>114.69473196629311</v>
      </c>
      <c r="G81" s="110">
        <v>-394.86783119492969</v>
      </c>
      <c r="H81" s="110">
        <v>335.85302678421772</v>
      </c>
      <c r="I81" s="110">
        <v>185.39359576125705</v>
      </c>
      <c r="J81" s="110">
        <v>289.00817069363325</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182.33831459399192</v>
      </c>
      <c r="E82" s="110">
        <v>407.144740050248</v>
      </c>
      <c r="F82" s="110">
        <v>400.92747323226018</v>
      </c>
      <c r="G82" s="110">
        <v>654.19693924872468</v>
      </c>
      <c r="H82" s="110">
        <v>643.63939400009065</v>
      </c>
      <c r="I82" s="110">
        <v>247.21279002775006</v>
      </c>
      <c r="J82" s="110">
        <v>343.76247877371065</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-9.5690280374753947</v>
      </c>
      <c r="E83" s="110">
        <v>179.58183302296496</v>
      </c>
      <c r="F83" s="110">
        <v>53.019899877073264</v>
      </c>
      <c r="G83" s="110">
        <v>357.31024887927038</v>
      </c>
      <c r="H83" s="110">
        <v>328.52386881035989</v>
      </c>
      <c r="I83" s="110">
        <v>69.966178279796949</v>
      </c>
      <c r="J83" s="110">
        <v>154.72202127578566</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192.66205542371964</v>
      </c>
      <c r="E84" s="110">
        <v>130.01911681042557</v>
      </c>
      <c r="F84" s="110">
        <v>46.822789545883722</v>
      </c>
      <c r="G84" s="110">
        <v>-509.61508733961972</v>
      </c>
      <c r="H84" s="110">
        <v>137.68829441028231</v>
      </c>
      <c r="I84" s="110">
        <v>79.934235078147211</v>
      </c>
      <c r="J84" s="110">
        <v>241.40371450545604</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-40.494615008905093</v>
      </c>
      <c r="E85" s="110">
        <v>114.02707449195577</v>
      </c>
      <c r="F85" s="110">
        <v>46.516541661470477</v>
      </c>
      <c r="G85" s="110">
        <v>114.75034781264493</v>
      </c>
      <c r="H85" s="110">
        <v>187.57027602281724</v>
      </c>
      <c r="I85" s="110">
        <v>80.951821869478181</v>
      </c>
      <c r="J85" s="110">
        <v>67.812492861113441</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-37.015461806771818</v>
      </c>
      <c r="E86" s="120">
        <v>77.026434909203999</v>
      </c>
      <c r="F86" s="120">
        <v>17.639450570985726</v>
      </c>
      <c r="G86" s="120">
        <v>141.42216725923637</v>
      </c>
      <c r="H86" s="120">
        <v>93.511571494685228</v>
      </c>
      <c r="I86" s="120">
        <v>63.949887163093145</v>
      </c>
      <c r="J86" s="120">
        <v>73.786313136312756</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2000.2997143463269</v>
      </c>
      <c r="E87" s="110">
        <v>1928.9389640172869</v>
      </c>
      <c r="F87" s="110">
        <v>1733.0364682617444</v>
      </c>
      <c r="G87" s="110">
        <v>2355.5232648013603</v>
      </c>
      <c r="H87" s="110">
        <v>2087.1092716383737</v>
      </c>
      <c r="I87" s="110">
        <v>1789.1694180534018</v>
      </c>
      <c r="J87" s="110">
        <v>1933.2490119780998</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1535.6264153177467</v>
      </c>
      <c r="E88" s="110">
        <v>1377.4119513634423</v>
      </c>
      <c r="F88" s="110">
        <v>1206.6134578040653</v>
      </c>
      <c r="G88" s="110">
        <v>1630.1406708919462</v>
      </c>
      <c r="H88" s="110">
        <v>1345.4402945030524</v>
      </c>
      <c r="I88" s="110">
        <v>1340.6660690070435</v>
      </c>
      <c r="J88" s="110">
        <v>1477.8818638014668</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893.77235523673744</v>
      </c>
      <c r="E89" s="110">
        <v>793.67950897005994</v>
      </c>
      <c r="F89" s="110">
        <v>731.97324116798188</v>
      </c>
      <c r="G89" s="110">
        <v>592.75622198175915</v>
      </c>
      <c r="H89" s="110">
        <v>820.10729711010447</v>
      </c>
      <c r="I89" s="110">
        <v>781.44208166691681</v>
      </c>
      <c r="J89" s="110">
        <v>787.62151336780312</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51.201694187761788</v>
      </c>
      <c r="E90" s="110">
        <v>24.235062562500669</v>
      </c>
      <c r="F90" s="110">
        <v>21.39602002458534</v>
      </c>
      <c r="G90" s="110">
        <v>11.358788066161695</v>
      </c>
      <c r="H90" s="110">
        <v>35.891610732241105</v>
      </c>
      <c r="I90" s="110">
        <v>28.212665072721308</v>
      </c>
      <c r="J90" s="110">
        <v>0.80625632981275186</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24.663037204047502</v>
      </c>
      <c r="E91" s="110">
        <v>15.821969844203299</v>
      </c>
      <c r="F91" s="110">
        <v>17.939106732465124</v>
      </c>
      <c r="G91" s="110">
        <v>11.358788066161695</v>
      </c>
      <c r="H91" s="110">
        <v>11.350322218134245</v>
      </c>
      <c r="I91" s="110">
        <v>28.212665072721308</v>
      </c>
      <c r="J91" s="110">
        <v>0</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v>0</v>
      </c>
      <c r="F92" s="110">
        <v>0</v>
      </c>
      <c r="G92" s="110">
        <v>0</v>
      </c>
      <c r="H92" s="110">
        <v>0</v>
      </c>
      <c r="I92" s="110">
        <v>0</v>
      </c>
      <c r="J92" s="110">
        <v>0</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26.331323726029023</v>
      </c>
      <c r="E93" s="110">
        <v>7.5514228066021918</v>
      </c>
      <c r="F93" s="110">
        <v>0</v>
      </c>
      <c r="G93" s="110">
        <v>0</v>
      </c>
      <c r="H93" s="110">
        <v>22.528703400131356</v>
      </c>
      <c r="I93" s="110">
        <v>0</v>
      </c>
      <c r="J93" s="110">
        <v>0</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v>0</v>
      </c>
      <c r="H94" s="110">
        <v>0</v>
      </c>
      <c r="I94" s="110">
        <v>0</v>
      </c>
      <c r="J94" s="110">
        <v>0</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33.995130566916473</v>
      </c>
      <c r="E95" s="110">
        <v>31.264571709240741</v>
      </c>
      <c r="F95" s="110">
        <v>19.800823074593357</v>
      </c>
      <c r="G95" s="110">
        <v>97.832740763641993</v>
      </c>
      <c r="H95" s="110">
        <v>33.636136502839506</v>
      </c>
      <c r="I95" s="110">
        <v>29.163413503026174</v>
      </c>
      <c r="J95" s="110">
        <v>28.375075196271791</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24.851746236919876</v>
      </c>
      <c r="E96" s="110">
        <v>20.308801860090394</v>
      </c>
      <c r="F96" s="110">
        <v>19.579020505602958</v>
      </c>
      <c r="G96" s="110">
        <v>40.386458494357704</v>
      </c>
      <c r="H96" s="110">
        <v>19.656202264224142</v>
      </c>
      <c r="I96" s="110">
        <v>21.356407802896438</v>
      </c>
      <c r="J96" s="110">
        <v>18.360074015975876</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-10.201264967216432</v>
      </c>
      <c r="E97" s="110">
        <v>-1.1337576016706894</v>
      </c>
      <c r="F97" s="110">
        <v>0.65079902371238696</v>
      </c>
      <c r="G97" s="110">
        <v>5.6021023342093059</v>
      </c>
      <c r="H97" s="110">
        <v>-13.834453778854943</v>
      </c>
      <c r="I97" s="110">
        <v>2.4004783513316097</v>
      </c>
      <c r="J97" s="110">
        <v>10.464275107939965</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388.16954704898546</v>
      </c>
      <c r="E98" s="110">
        <v>496.54540507496557</v>
      </c>
      <c r="F98" s="110">
        <v>483.76244855783779</v>
      </c>
      <c r="G98" s="110">
        <v>607.12938630391102</v>
      </c>
      <c r="H98" s="110">
        <v>684.8251229995119</v>
      </c>
      <c r="I98" s="110">
        <v>388.47428232624327</v>
      </c>
      <c r="J98" s="110">
        <v>415.35892417931365</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326.05467381705341</v>
      </c>
      <c r="E99" s="110">
        <v>316.32119775121299</v>
      </c>
      <c r="F99" s="110">
        <v>312.66198713723247</v>
      </c>
      <c r="G99" s="110">
        <v>346.88205286752202</v>
      </c>
      <c r="H99" s="110">
        <v>326.472805168984</v>
      </c>
      <c r="I99" s="110">
        <v>316.01646722781817</v>
      </c>
      <c r="J99" s="110">
        <v>300.70360865956462</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21.345335063371703</v>
      </c>
      <c r="E100" s="122">
        <v>20.638381325597095</v>
      </c>
      <c r="F100" s="122">
        <v>21.009424382248664</v>
      </c>
      <c r="G100" s="122">
        <v>18.525274385530995</v>
      </c>
      <c r="H100" s="122">
        <v>20.87739476122756</v>
      </c>
      <c r="I100" s="122">
        <v>21.062469966765317</v>
      </c>
      <c r="J100" s="122">
        <v>19.627026491932106</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293.50125559343445</v>
      </c>
      <c r="E101" s="110">
        <v>288.11517436580607</v>
      </c>
      <c r="F101" s="110">
        <v>286.50603053571103</v>
      </c>
      <c r="G101" s="110">
        <v>311.05271293863041</v>
      </c>
      <c r="H101" s="110">
        <v>297.50237459953343</v>
      </c>
      <c r="I101" s="110">
        <v>286.52800292512171</v>
      </c>
      <c r="J101" s="110">
        <v>276.30635912977925</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7.0149191141282632</v>
      </c>
      <c r="E102" s="110">
        <v>3.780216751414327</v>
      </c>
      <c r="F102" s="110">
        <v>1.6274429459656869</v>
      </c>
      <c r="G102" s="110">
        <v>0</v>
      </c>
      <c r="H102" s="110">
        <v>5.0855962748568651</v>
      </c>
      <c r="I102" s="110">
        <v>4.8311471794127785</v>
      </c>
      <c r="J102" s="110">
        <v>0.17209475872467123</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19.374004035659841</v>
      </c>
      <c r="E103" s="108">
        <v>119.50041873235408</v>
      </c>
      <c r="F103" s="108">
        <v>106.30774438367388</v>
      </c>
      <c r="G103" s="108">
        <v>15.433606430669347</v>
      </c>
      <c r="H103" s="108">
        <v>292.29058983892787</v>
      </c>
      <c r="I103" s="108">
        <v>24.986812632030919</v>
      </c>
      <c r="J103" s="108">
        <v>46.643923760498922</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1337.9146048457521</v>
      </c>
      <c r="E104" s="110">
        <v>1460.4494040572872</v>
      </c>
      <c r="F104" s="110">
        <v>1526.0107605423025</v>
      </c>
      <c r="G104" s="110">
        <v>1946.5945277477199</v>
      </c>
      <c r="H104" s="110">
        <v>1637.058827870261</v>
      </c>
      <c r="I104" s="110">
        <v>1340.6284147735419</v>
      </c>
      <c r="J104" s="110">
        <v>1398.9602735240592</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725.37643135184749</v>
      </c>
      <c r="E105" s="110">
        <v>757.14505807482078</v>
      </c>
      <c r="F105" s="110">
        <v>770.70549250859574</v>
      </c>
      <c r="G105" s="110">
        <v>774.49683104034625</v>
      </c>
      <c r="H105" s="110">
        <v>775.22014461601066</v>
      </c>
      <c r="I105" s="110">
        <v>747.46370643451303</v>
      </c>
      <c r="J105" s="110">
        <v>747.75964606352284</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488.21999279698861</v>
      </c>
      <c r="E106" s="110">
        <v>508.10079258790739</v>
      </c>
      <c r="F106" s="110">
        <v>498.27475013806975</v>
      </c>
      <c r="G106" s="110">
        <v>396.1663317359716</v>
      </c>
      <c r="H106" s="110">
        <v>509.32529747064302</v>
      </c>
      <c r="I106" s="110">
        <v>508.97663508686884</v>
      </c>
      <c r="J106" s="110">
        <v>510.25517236127718</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67.547473272387307</v>
      </c>
      <c r="E107" s="110">
        <v>72.607412799428985</v>
      </c>
      <c r="F107" s="110">
        <v>60.974684220840523</v>
      </c>
      <c r="G107" s="110">
        <v>39.137424640593601</v>
      </c>
      <c r="H107" s="110">
        <v>71.937768097821902</v>
      </c>
      <c r="I107" s="110">
        <v>74.085920419580532</v>
      </c>
      <c r="J107" s="110">
        <v>72.538549987435559</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234.06790071684767</v>
      </c>
      <c r="E108" s="110">
        <v>235.35542779605444</v>
      </c>
      <c r="F108" s="110">
        <v>217.18943186474493</v>
      </c>
      <c r="G108" s="110">
        <v>184.97449373937241</v>
      </c>
      <c r="H108" s="110">
        <v>236.66149754211818</v>
      </c>
      <c r="I108" s="110">
        <v>241.78831611777304</v>
      </c>
      <c r="J108" s="110">
        <v>224.26810231261851</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166.94212429634968</v>
      </c>
      <c r="E109" s="110">
        <v>169.64868885535893</v>
      </c>
      <c r="F109" s="110">
        <v>179.42438224866825</v>
      </c>
      <c r="G109" s="110">
        <v>158.85608285670119</v>
      </c>
      <c r="H109" s="110">
        <v>178.50346991980655</v>
      </c>
      <c r="I109" s="110">
        <v>161.54093870578455</v>
      </c>
      <c r="J109" s="110">
        <v>172.11212049679037</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25.530728737548905</v>
      </c>
      <c r="E110" s="110">
        <v>11.600122969501447</v>
      </c>
      <c r="F110" s="110">
        <v>13.277155226167356</v>
      </c>
      <c r="G110" s="110">
        <v>9.6460040191683412</v>
      </c>
      <c r="H110" s="110">
        <v>21.961540448311741</v>
      </c>
      <c r="I110" s="110">
        <v>9.0033872037664295</v>
      </c>
      <c r="J110" s="110">
        <v>1.4434638258340124</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17.903676989338557</v>
      </c>
      <c r="E111" s="110">
        <v>6.757492128891827</v>
      </c>
      <c r="F111" s="110">
        <v>4.8643352158343864</v>
      </c>
      <c r="G111" s="110">
        <v>0</v>
      </c>
      <c r="H111" s="110">
        <v>12.759585106596063</v>
      </c>
      <c r="I111" s="110">
        <v>5.8871429661640224</v>
      </c>
      <c r="J111" s="110">
        <v>0</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5.450237551370793</v>
      </c>
      <c r="E112" s="110">
        <v>2.4042657696017984</v>
      </c>
      <c r="F112" s="110">
        <v>2.4052662521601249</v>
      </c>
      <c r="G112" s="110">
        <v>5.5804606585252747</v>
      </c>
      <c r="H112" s="110">
        <v>5.6180758417046093</v>
      </c>
      <c r="I112" s="110">
        <v>1.0854315015820648</v>
      </c>
      <c r="J112" s="110">
        <v>0</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1.0867420187179626</v>
      </c>
      <c r="E113" s="110">
        <v>1.1818853203390851</v>
      </c>
      <c r="F113" s="110">
        <v>3.345388466266412</v>
      </c>
      <c r="G113" s="110">
        <v>4.0655433606430673</v>
      </c>
      <c r="H113" s="110">
        <v>1.4526961851439151</v>
      </c>
      <c r="I113" s="110">
        <v>1.1427095449708116</v>
      </c>
      <c r="J113" s="110">
        <v>0.71975206171043915</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211.62570981730994</v>
      </c>
      <c r="E114" s="110">
        <v>237.4443545337937</v>
      </c>
      <c r="F114" s="110">
        <v>259.15358714435865</v>
      </c>
      <c r="G114" s="110">
        <v>368.68758695316126</v>
      </c>
      <c r="H114" s="110">
        <v>243.93415006204006</v>
      </c>
      <c r="I114" s="110">
        <v>229.48351641900689</v>
      </c>
      <c r="J114" s="110">
        <v>236.06085758016496</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11.149990379539501</v>
      </c>
      <c r="E115" s="110">
        <v>9.0440888065951253</v>
      </c>
      <c r="F115" s="110">
        <v>10.621403502520886</v>
      </c>
      <c r="G115" s="110">
        <v>9.5037872932447058</v>
      </c>
      <c r="H115" s="110">
        <v>10.310347772093264</v>
      </c>
      <c r="I115" s="110">
        <v>8.0455943288866667</v>
      </c>
      <c r="J115" s="110">
        <v>9.0054293611933947</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99.841632419471821</v>
      </c>
      <c r="E116" s="110">
        <v>103.70505694406657</v>
      </c>
      <c r="F116" s="110">
        <v>102.23958240544438</v>
      </c>
      <c r="G116" s="110">
        <v>134.60503941876644</v>
      </c>
      <c r="H116" s="110">
        <v>105.65697605159707</v>
      </c>
      <c r="I116" s="110">
        <v>102.16180586013925</v>
      </c>
      <c r="J116" s="110">
        <v>102.165652627491</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97.725994484269322</v>
      </c>
      <c r="E117" s="110">
        <v>116.25328183690996</v>
      </c>
      <c r="F117" s="110">
        <v>131.19648678983091</v>
      </c>
      <c r="G117" s="110">
        <v>157.00108208378421</v>
      </c>
      <c r="H117" s="110">
        <v>122.01709711664054</v>
      </c>
      <c r="I117" s="110">
        <v>108.39882290685649</v>
      </c>
      <c r="J117" s="110">
        <v>120.18321238473078</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431.9539895309656</v>
      </c>
      <c r="E118" s="110">
        <v>448.79284939416328</v>
      </c>
      <c r="F118" s="110">
        <v>460.88115301704931</v>
      </c>
      <c r="G118" s="110">
        <v>723.43175142989651</v>
      </c>
      <c r="H118" s="110">
        <v>458.03183913656295</v>
      </c>
      <c r="I118" s="110">
        <v>437.01226655842817</v>
      </c>
      <c r="J118" s="110">
        <v>443.31076810612007</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100.02047431337047</v>
      </c>
      <c r="E119" s="110">
        <v>102.60402053732021</v>
      </c>
      <c r="F119" s="110">
        <v>104.98744009549088</v>
      </c>
      <c r="G119" s="110">
        <v>257.53903230793014</v>
      </c>
      <c r="H119" s="110">
        <v>79.948259558224336</v>
      </c>
      <c r="I119" s="110">
        <v>102.38228020284645</v>
      </c>
      <c r="J119" s="110">
        <v>128.10429246971208</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21.79342651201571</v>
      </c>
      <c r="E120" s="110">
        <v>21.188210475729431</v>
      </c>
      <c r="F120" s="110">
        <v>14.594074575546486</v>
      </c>
      <c r="G120" s="110">
        <v>24.115010047920855</v>
      </c>
      <c r="H120" s="110">
        <v>31.078315926631465</v>
      </c>
      <c r="I120" s="110">
        <v>15.761106111978155</v>
      </c>
      <c r="J120" s="110">
        <v>16.612017696823862</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589.01849101843675</v>
      </c>
      <c r="E121" s="120">
        <v>621.68803909582084</v>
      </c>
      <c r="F121" s="120">
        <v>658.99093192709893</v>
      </c>
      <c r="G121" s="120">
        <v>1588.137270057196</v>
      </c>
      <c r="H121" s="120">
        <v>654.77202263169931</v>
      </c>
      <c r="I121" s="120">
        <v>592.19291043743476</v>
      </c>
      <c r="J121" s="120">
        <v>579.84953130830093</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165.40568741890448</v>
      </c>
      <c r="E122" s="110">
        <v>173.99392926426785</v>
      </c>
      <c r="F122" s="110">
        <v>233.86702535141004</v>
      </c>
      <c r="G122" s="110">
        <v>280.23496676456949</v>
      </c>
      <c r="H122" s="110">
        <v>209.19742225492607</v>
      </c>
      <c r="I122" s="110">
        <v>153.47924278929813</v>
      </c>
      <c r="J122" s="110">
        <v>155.15880691120367</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v>
      </c>
      <c r="E123" s="110">
        <v>0</v>
      </c>
      <c r="F123" s="110">
        <v>0</v>
      </c>
      <c r="G123" s="110">
        <v>0</v>
      </c>
      <c r="H123" s="110">
        <v>0</v>
      </c>
      <c r="I123" s="110">
        <v>0</v>
      </c>
      <c r="J123" s="110">
        <v>0</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11.151840468097074</v>
      </c>
      <c r="E124" s="110">
        <v>16.735336416993825</v>
      </c>
      <c r="F124" s="110">
        <v>24.880190981810401</v>
      </c>
      <c r="G124" s="110">
        <v>7.2437780182408416</v>
      </c>
      <c r="H124" s="110">
        <v>21.46711772637234</v>
      </c>
      <c r="I124" s="110">
        <v>14.53545661838147</v>
      </c>
      <c r="J124" s="110">
        <v>14.36214524493044</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11.151840468097074</v>
      </c>
      <c r="E125" s="110">
        <v>16.589575154506942</v>
      </c>
      <c r="F125" s="110">
        <v>24.836543086707874</v>
      </c>
      <c r="G125" s="110">
        <v>7.2437780182408416</v>
      </c>
      <c r="H125" s="110">
        <v>21.067362723900228</v>
      </c>
      <c r="I125" s="110">
        <v>14.507530427388129</v>
      </c>
      <c r="J125" s="110">
        <v>14.36214524493044</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147.00828346316845</v>
      </c>
      <c r="E126" s="110">
        <v>137.66456888235567</v>
      </c>
      <c r="F126" s="110">
        <v>129.90949742566494</v>
      </c>
      <c r="G126" s="110">
        <v>229.59035399598085</v>
      </c>
      <c r="H126" s="110">
        <v>138.83780088363568</v>
      </c>
      <c r="I126" s="110">
        <v>133.92579348539829</v>
      </c>
      <c r="J126" s="110">
        <v>138.23107909505572</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18.272337969244131</v>
      </c>
      <c r="E127" s="108">
        <v>13.458057859270596</v>
      </c>
      <c r="F127" s="108">
        <v>11.655056920418305</v>
      </c>
      <c r="G127" s="108">
        <v>33.603339001391255</v>
      </c>
      <c r="H127" s="108">
        <v>13.632046182666532</v>
      </c>
      <c r="I127" s="108">
        <v>14.165707140634787</v>
      </c>
      <c r="J127" s="108">
        <v>10.929235548989896</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347.11262845781556</v>
      </c>
      <c r="E128" s="110">
        <v>426.70660819726015</v>
      </c>
      <c r="F128" s="110">
        <v>416.45044627745801</v>
      </c>
      <c r="G128" s="110">
        <v>634.32369763487407</v>
      </c>
      <c r="H128" s="110">
        <v>572.69300144109991</v>
      </c>
      <c r="I128" s="110">
        <v>337.30343693419059</v>
      </c>
      <c r="J128" s="110">
        <v>367.93798496836047</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85.585343351768444</v>
      </c>
      <c r="E129" s="110">
        <v>93.097771354466673</v>
      </c>
      <c r="F129" s="110">
        <v>97.534161158717978</v>
      </c>
      <c r="G129" s="110">
        <v>163.71618488174371</v>
      </c>
      <c r="H129" s="110">
        <v>86.665029132989176</v>
      </c>
      <c r="I129" s="110">
        <v>98.711202092535487</v>
      </c>
      <c r="J129" s="110">
        <v>88.718046343747858</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11.035161549732848</v>
      </c>
      <c r="E130" s="110">
        <v>15.178464789379396</v>
      </c>
      <c r="F130" s="110">
        <v>12.687997719620171</v>
      </c>
      <c r="G130" s="110">
        <v>11.547379811408256</v>
      </c>
      <c r="H130" s="110">
        <v>12.516379729300924</v>
      </c>
      <c r="I130" s="110">
        <v>17.310380743843027</v>
      </c>
      <c r="J130" s="110">
        <v>15.331510854914981</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72.638793643589082</v>
      </c>
      <c r="E131" s="110">
        <v>76.601342063696805</v>
      </c>
      <c r="F131" s="110">
        <v>83.943097397160201</v>
      </c>
      <c r="G131" s="110">
        <v>152.16880507033545</v>
      </c>
      <c r="H131" s="110">
        <v>73.863802880302259</v>
      </c>
      <c r="I131" s="110">
        <v>79.193981360735094</v>
      </c>
      <c r="J131" s="110">
        <v>72.125370270249689</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64.693403324239128</v>
      </c>
      <c r="E132" s="110">
        <v>60.811846061972403</v>
      </c>
      <c r="F132" s="110">
        <v>67.334984233311346</v>
      </c>
      <c r="G132" s="110">
        <v>103.9820683258618</v>
      </c>
      <c r="H132" s="110">
        <v>58.216325226838826</v>
      </c>
      <c r="I132" s="110">
        <v>63.623410702020827</v>
      </c>
      <c r="J132" s="110">
        <v>57.329028426094439</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3.6830329611777421</v>
      </c>
      <c r="E133" s="110">
        <v>5.2071930091131717</v>
      </c>
      <c r="F133" s="110">
        <v>6.9159644403270901</v>
      </c>
      <c r="G133" s="110">
        <v>23.07620961508734</v>
      </c>
      <c r="H133" s="110">
        <v>5.3391328732074541</v>
      </c>
      <c r="I133" s="110">
        <v>5.2351963932443777</v>
      </c>
      <c r="J133" s="110">
        <v>4.0854991128743636</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39.233347969589481</v>
      </c>
      <c r="E134" s="110">
        <v>41.316233034272457</v>
      </c>
      <c r="F134" s="110">
        <v>42.599098537350116</v>
      </c>
      <c r="G134" s="110">
        <v>68.888545370227234</v>
      </c>
      <c r="H134" s="110">
        <v>45.903091038087418</v>
      </c>
      <c r="I134" s="110">
        <v>38.003688269909567</v>
      </c>
      <c r="J134" s="110">
        <v>39.347258286819525</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212.75697730064681</v>
      </c>
      <c r="E135" s="110">
        <v>219.35313801913099</v>
      </c>
      <c r="F135" s="110">
        <v>272.29962053054453</v>
      </c>
      <c r="G135" s="110">
        <v>305.25583552326481</v>
      </c>
      <c r="H135" s="110">
        <v>236.75426769037122</v>
      </c>
      <c r="I135" s="110">
        <v>196.26459940172538</v>
      </c>
      <c r="J135" s="110">
        <v>231.91230782117375</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158.29098686190446</v>
      </c>
      <c r="E136" s="110">
        <v>160.54954646162329</v>
      </c>
      <c r="F136" s="110">
        <v>204.29477472341483</v>
      </c>
      <c r="G136" s="110">
        <v>78.917916215798428</v>
      </c>
      <c r="H136" s="110">
        <v>168.27946163796238</v>
      </c>
      <c r="I136" s="110">
        <v>150.50128770769578</v>
      </c>
      <c r="J136" s="110">
        <v>171.65157664689355</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147.82071901841704</v>
      </c>
      <c r="E137" s="110">
        <v>147.80354562062499</v>
      </c>
      <c r="F137" s="110">
        <v>178.93873260764991</v>
      </c>
      <c r="G137" s="110">
        <v>34.450456021023342</v>
      </c>
      <c r="H137" s="110">
        <v>161.32444145518411</v>
      </c>
      <c r="I137" s="110">
        <v>138.61722584740895</v>
      </c>
      <c r="J137" s="110">
        <v>150.53692041759632</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9.5368364965736365</v>
      </c>
      <c r="E138" s="108">
        <v>72.939889822153603</v>
      </c>
      <c r="F138" s="108">
        <v>4.0177442055192305</v>
      </c>
      <c r="G138" s="108">
        <v>96.460040191683419</v>
      </c>
      <c r="H138" s="108">
        <v>203.37177320650531</v>
      </c>
      <c r="I138" s="108">
        <v>4.3241987573264318</v>
      </c>
      <c r="J138" s="108">
        <v>7.9602202203726691</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224.2744463261507</v>
      </c>
      <c r="E139" s="110">
        <v>256.02643266721185</v>
      </c>
      <c r="F139" s="110">
        <v>297.0124316907573</v>
      </c>
      <c r="G139" s="110">
        <v>203.33941605839416</v>
      </c>
      <c r="H139" s="110">
        <v>258.57493350996418</v>
      </c>
      <c r="I139" s="110">
        <v>233.81352767435806</v>
      </c>
      <c r="J139" s="110">
        <v>299.98239767892153</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v>0</v>
      </c>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103.24110847439232</v>
      </c>
      <c r="E141" s="110">
        <v>111.23835235002494</v>
      </c>
      <c r="F141" s="110">
        <v>133.7107837024104</v>
      </c>
      <c r="G141" s="110">
        <v>666.078219199258</v>
      </c>
      <c r="H141" s="110">
        <v>157.32552096236378</v>
      </c>
      <c r="I141" s="110">
        <v>95.217241445821927</v>
      </c>
      <c r="J141" s="110">
        <v>46.421571240376785</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74.920076174312882</v>
      </c>
      <c r="E142" s="110">
        <v>131.38789457132057</v>
      </c>
      <c r="F142" s="110">
        <v>181.79081078192081</v>
      </c>
      <c r="G142" s="110">
        <v>63.552326480136038</v>
      </c>
      <c r="H142" s="110">
        <v>121.75206967038135</v>
      </c>
      <c r="I142" s="110">
        <v>95.441154148381159</v>
      </c>
      <c r="J142" s="110">
        <v>213.93008079315885</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82.450684656105537</v>
      </c>
      <c r="E143" s="108">
        <v>131.38789457132057</v>
      </c>
      <c r="F143" s="108">
        <v>181.79081078192081</v>
      </c>
      <c r="G143" s="108">
        <v>103.0666718194466</v>
      </c>
      <c r="H143" s="108">
        <v>121.75206967038135</v>
      </c>
      <c r="I143" s="108">
        <v>95.441154148381159</v>
      </c>
      <c r="J143" s="108">
        <v>213.93008079315885</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662.38461614362609</v>
      </c>
      <c r="E144" s="110">
        <v>468.48955995999967</v>
      </c>
      <c r="F144" s="110">
        <v>207.02606402878976</v>
      </c>
      <c r="G144" s="110">
        <v>408.92255371773075</v>
      </c>
      <c r="H144" s="110">
        <v>450.05065460935862</v>
      </c>
      <c r="I144" s="110">
        <v>448.54091941742439</v>
      </c>
      <c r="J144" s="110">
        <v>534.28889075028746</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-24.056578174875305</v>
      </c>
      <c r="E145" s="110">
        <v>-44.153047558808055</v>
      </c>
      <c r="F145" s="110">
        <v>-48.577434929005349</v>
      </c>
      <c r="G145" s="110">
        <v>-35.529448137270059</v>
      </c>
      <c r="H145" s="110">
        <v>-42.938557698288285</v>
      </c>
      <c r="I145" s="110">
        <v>-46.953906689622606</v>
      </c>
      <c r="J145" s="110">
        <v>-41.245935593917288</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28.236544922616964</v>
      </c>
      <c r="E146" s="110">
        <v>49.178224504146698</v>
      </c>
      <c r="F146" s="110">
        <v>58.568527195310956</v>
      </c>
      <c r="G146" s="110">
        <v>40.844025351677232</v>
      </c>
      <c r="H146" s="110">
        <v>47.073049112305647</v>
      </c>
      <c r="I146" s="110">
        <v>50.790613109879075</v>
      </c>
      <c r="J146" s="110">
        <v>49.701880097165009</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10.223096012195784</v>
      </c>
      <c r="E147" s="110">
        <v>12.537871426198867</v>
      </c>
      <c r="F147" s="110">
        <v>13.396340702998341</v>
      </c>
      <c r="G147" s="110">
        <v>38.747874478281034</v>
      </c>
      <c r="H147" s="110">
        <v>13.211101634968443</v>
      </c>
      <c r="I147" s="110">
        <v>11.842214505014553</v>
      </c>
      <c r="J147" s="110">
        <v>11.537506758145947</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628.73212197757209</v>
      </c>
      <c r="E148" s="110">
        <v>412.16903359399578</v>
      </c>
      <c r="F148" s="110">
        <v>146.03677112469043</v>
      </c>
      <c r="G148" s="110">
        <v>334.64832277013448</v>
      </c>
      <c r="H148" s="110">
        <v>394.37675854776768</v>
      </c>
      <c r="I148" s="110">
        <v>389.80803049909048</v>
      </c>
      <c r="J148" s="110">
        <v>482.2995210283043</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193677.20364741641</v>
      </c>
      <c r="E149" s="110">
        <v>115487.72277227727</v>
      </c>
      <c r="F149" s="110">
        <v>32933.668139815192</v>
      </c>
      <c r="G149" s="110">
        <v>14746.866485013625</v>
      </c>
      <c r="H149" s="110">
        <v>76848.459326212003</v>
      </c>
      <c r="I149" s="110">
        <v>129295.79972183588</v>
      </c>
      <c r="J149" s="110">
        <v>350703.32225913618</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108612.53676470589</v>
      </c>
      <c r="E150" s="108">
        <v>68042.610929472212</v>
      </c>
      <c r="F150" s="108">
        <v>28891.203608775886</v>
      </c>
      <c r="G150" s="108">
        <v>11340.615748963884</v>
      </c>
      <c r="H150" s="108">
        <v>58198.900530332423</v>
      </c>
      <c r="I150" s="108">
        <v>73079.566679118419</v>
      </c>
      <c r="J150" s="108">
        <v>101237.76206112654</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617.98890440222408</v>
      </c>
      <c r="E151" s="110">
        <v>363.64463227525391</v>
      </c>
      <c r="F151" s="110">
        <v>39.025315779159456</v>
      </c>
      <c r="G151" s="110">
        <v>368.28876178698408</v>
      </c>
      <c r="H151" s="110">
        <v>303.26498211539132</v>
      </c>
      <c r="I151" s="110">
        <v>368.9102663554811</v>
      </c>
      <c r="J151" s="110">
        <v>441.0809987587856</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94723.013511029421</v>
      </c>
      <c r="E152" s="122">
        <v>44261.835590845403</v>
      </c>
      <c r="F152" s="122">
        <v>-4348.0008201763376</v>
      </c>
      <c r="G152" s="122">
        <v>10011.076672587329</v>
      </c>
      <c r="H152" s="122">
        <v>32080.85629284698</v>
      </c>
      <c r="I152" s="122">
        <v>55805.765160004979</v>
      </c>
      <c r="J152" s="122">
        <v>58920.409194240965</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161963.79179331308</v>
      </c>
      <c r="E153" s="110">
        <v>60981.049504950512</v>
      </c>
      <c r="F153" s="110">
        <v>-34767.738047408602</v>
      </c>
      <c r="G153" s="110">
        <v>11370.844686648501</v>
      </c>
      <c r="H153" s="110">
        <v>33225.883319638458</v>
      </c>
      <c r="I153" s="110">
        <v>86172.100139082046</v>
      </c>
      <c r="J153" s="110">
        <v>150642.41417497231</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21.741107292093677</v>
      </c>
      <c r="E154" s="111">
        <v>14.007689360413186</v>
      </c>
      <c r="F154" s="111">
        <v>-7.5132196895694863</v>
      </c>
      <c r="G154" s="111">
        <v>-7.47559681759373</v>
      </c>
      <c r="H154" s="111">
        <v>8.3981444846732405</v>
      </c>
      <c r="I154" s="111">
        <v>20.33737308362371</v>
      </c>
      <c r="J154" s="111">
        <v>15.089228390651478</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13.902941104753118</v>
      </c>
      <c r="E155" s="111">
        <v>8.2605401797938054</v>
      </c>
      <c r="F155" s="111">
        <v>-1.0671589484904669</v>
      </c>
      <c r="G155" s="111">
        <v>-4.8904619838649879</v>
      </c>
      <c r="H155" s="111">
        <v>5.4710738947171853</v>
      </c>
      <c r="I155" s="111">
        <v>9.8693111648275931</v>
      </c>
      <c r="J155" s="111">
        <v>10.080586229231969</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887.83233757455866</v>
      </c>
      <c r="E156" s="110">
        <v>655.98168885182542</v>
      </c>
      <c r="F156" s="110">
        <v>377.18996632876656</v>
      </c>
      <c r="G156" s="110">
        <v>704.45200185500084</v>
      </c>
      <c r="H156" s="110">
        <v>573.88752252048062</v>
      </c>
      <c r="I156" s="110">
        <v>661.27442388603424</v>
      </c>
      <c r="J156" s="110">
        <v>762.57989841840356</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31.131292662785341</v>
      </c>
      <c r="E157" s="111">
        <v>20.0451963046605</v>
      </c>
      <c r="F157" s="111">
        <v>2.3843632324360393</v>
      </c>
      <c r="G157" s="111">
        <v>15.702570848948289</v>
      </c>
      <c r="H157" s="111">
        <v>16.867370413379611</v>
      </c>
      <c r="I157" s="111">
        <v>20.865740344587412</v>
      </c>
      <c r="J157" s="111">
        <v>23.275292517914323</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796.37123630317774</v>
      </c>
      <c r="E158" s="110">
        <v>704.44891641960885</v>
      </c>
      <c r="F158" s="110">
        <v>601.92905880885769</v>
      </c>
      <c r="G158" s="110">
        <v>539.30437471015614</v>
      </c>
      <c r="H158" s="110">
        <v>939.75127058205896</v>
      </c>
      <c r="I158" s="110">
        <v>563.5058355675684</v>
      </c>
      <c r="J158" s="110">
        <v>628.60976371237336</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374.58854030479597</v>
      </c>
      <c r="E159" s="110">
        <v>401.95793594985116</v>
      </c>
      <c r="F159" s="110">
        <v>513.91958098020689</v>
      </c>
      <c r="G159" s="110">
        <v>-268.57010357087648</v>
      </c>
      <c r="H159" s="110">
        <v>599.70450599368951</v>
      </c>
      <c r="I159" s="110">
        <v>266.00392979372356</v>
      </c>
      <c r="J159" s="110">
        <v>396.20888953191752</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247.80826175546272</v>
      </c>
      <c r="E160" s="110">
        <v>220.60279790951853</v>
      </c>
      <c r="F160" s="110">
        <v>327.58618232349318</v>
      </c>
      <c r="G160" s="110">
        <v>-406.54506106044209</v>
      </c>
      <c r="H160" s="110">
        <v>384.82586094387301</v>
      </c>
      <c r="I160" s="110">
        <v>95.868768706564495</v>
      </c>
      <c r="J160" s="110">
        <v>240.77092360058788</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141.12648192093462</v>
      </c>
      <c r="E161" s="110">
        <v>60.073958381184269</v>
      </c>
      <c r="F161" s="110">
        <v>-37.769325328249977</v>
      </c>
      <c r="G161" s="110">
        <v>-573.01283042201271</v>
      </c>
      <c r="H161" s="110">
        <v>-37.047758704844398</v>
      </c>
      <c r="I161" s="110">
        <v>46.673386843157957</v>
      </c>
      <c r="J161" s="110">
        <v>255.90292637237957</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152.97050218803807</v>
      </c>
      <c r="E162" s="110">
        <v>93.911136867175287</v>
      </c>
      <c r="F162" s="110">
        <v>65.593878605405195</v>
      </c>
      <c r="G162" s="110">
        <v>-562.17962590817751</v>
      </c>
      <c r="H162" s="110">
        <v>32.6266286168498</v>
      </c>
      <c r="I162" s="110">
        <v>61.93710485068712</v>
      </c>
      <c r="J162" s="110">
        <v>272.8308064847742</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306.53229267907625</v>
      </c>
      <c r="E163" s="110">
        <v>234.06781697332485</v>
      </c>
      <c r="F163" s="110">
        <v>196.0971655591384</v>
      </c>
      <c r="G163" s="110">
        <v>-292.77786365744322</v>
      </c>
      <c r="H163" s="110">
        <v>172.14955812945865</v>
      </c>
      <c r="I163" s="110">
        <v>200.15246190758526</v>
      </c>
      <c r="J163" s="110">
        <v>411.06188557982989</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181.91933120532039</v>
      </c>
      <c r="E164" s="122">
        <v>81.494856835938208</v>
      </c>
      <c r="F164" s="122">
        <v>-60.18848764497335</v>
      </c>
      <c r="G164" s="122">
        <v>-475.97464832277018</v>
      </c>
      <c r="H164" s="122">
        <v>46.576728819151981</v>
      </c>
      <c r="I164" s="122">
        <v>59.036722521844062</v>
      </c>
      <c r="J164" s="122">
        <v>200.18503993969071</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154.23053583498199</v>
      </c>
      <c r="E165" s="110">
        <v>230.2113096605265</v>
      </c>
      <c r="F165" s="110">
        <v>244.72751242628846</v>
      </c>
      <c r="G165" s="110">
        <v>178.81898284124287</v>
      </c>
      <c r="H165" s="110">
        <v>261.78512957775877</v>
      </c>
      <c r="I165" s="110">
        <v>220.8283260470854</v>
      </c>
      <c r="J165" s="110">
        <v>204.16941434478349</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37.894691300117181</v>
      </c>
      <c r="E166" s="111">
        <v>48.065977362126333</v>
      </c>
      <c r="F166" s="111">
        <v>56.36611166040182</v>
      </c>
      <c r="G166" s="111">
        <v>24.182039649054669</v>
      </c>
      <c r="H166" s="111">
        <v>48.19651750593269</v>
      </c>
      <c r="I166" s="111">
        <v>54.874558145163554</v>
      </c>
      <c r="J166" s="111">
        <v>40.080621892830607</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60.416451760759571</v>
      </c>
      <c r="E167" s="111">
        <v>36.955899038267134</v>
      </c>
      <c r="F167" s="111">
        <v>34.073721855294387</v>
      </c>
      <c r="G167" s="111">
        <v>83.400981136483082</v>
      </c>
      <c r="H167" s="111">
        <v>28.744873549095718</v>
      </c>
      <c r="I167" s="111">
        <v>35.616219950010688</v>
      </c>
      <c r="J167" s="111">
        <v>49.22697413888428</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103.6026158597388</v>
      </c>
      <c r="E168" s="114">
        <v>72.156599610656045</v>
      </c>
      <c r="F168" s="114">
        <v>60.168202298549744</v>
      </c>
      <c r="G168" s="114">
        <v>146.54266191672022</v>
      </c>
      <c r="H168" s="114">
        <v>60.148334310686657</v>
      </c>
      <c r="I168" s="114">
        <v>72.90124106593035</v>
      </c>
      <c r="J168" s="114">
        <v>84.849460247691709</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c r="A201" s="78"/>
      <c r="B201" s="78"/>
      <c r="C201" s="78"/>
      <c r="D201" s="78"/>
      <c r="E201" s="78"/>
      <c r="F201" s="78"/>
      <c r="G201" s="78"/>
    </row>
    <row r="202" spans="1:23" ht="12" customHeight="1" x14ac:dyDescent="0.2">
      <c r="A202" s="78"/>
      <c r="B202" s="78"/>
      <c r="C202" s="78"/>
      <c r="D202" s="78"/>
      <c r="E202" s="78"/>
      <c r="F202" s="78"/>
      <c r="G202" s="78"/>
    </row>
    <row r="203" spans="1:23" ht="12" customHeight="1" x14ac:dyDescent="0.2">
      <c r="A203" s="78"/>
      <c r="B203" s="78"/>
      <c r="C203" s="78"/>
      <c r="D203" s="78"/>
      <c r="E203" s="78"/>
      <c r="F203" s="78"/>
      <c r="G203" s="78"/>
    </row>
    <row r="204" spans="1:23" ht="12" customHeight="1" x14ac:dyDescent="0.2">
      <c r="A204" s="78"/>
      <c r="B204" s="78"/>
      <c r="C204" s="78"/>
      <c r="D204" s="78"/>
      <c r="E204" s="78"/>
      <c r="F204" s="78"/>
      <c r="G204" s="78"/>
    </row>
    <row r="205" spans="1:23" ht="12" customHeight="1" x14ac:dyDescent="0.2">
      <c r="A205" s="78"/>
      <c r="B205" s="78"/>
      <c r="C205" s="78"/>
      <c r="D205" s="78"/>
      <c r="E205" s="78"/>
      <c r="F205" s="78"/>
      <c r="G205" s="78"/>
    </row>
    <row r="206" spans="1:23" ht="12" customHeight="1" x14ac:dyDescent="0.2">
      <c r="A206" s="78"/>
      <c r="B206" s="78"/>
      <c r="C206" s="78"/>
      <c r="D206" s="78"/>
      <c r="E206" s="78"/>
      <c r="F206" s="78"/>
      <c r="G206" s="78"/>
    </row>
    <row r="207" spans="1:23" ht="12" customHeight="1" x14ac:dyDescent="0.2">
      <c r="A207" s="78"/>
      <c r="B207" s="78"/>
      <c r="C207" s="78"/>
      <c r="D207" s="78"/>
      <c r="E207" s="78"/>
      <c r="F207" s="78"/>
      <c r="G207" s="78"/>
    </row>
    <row r="208" spans="1:23" ht="12" customHeight="1" x14ac:dyDescent="0.2">
      <c r="A208" s="78"/>
      <c r="B208" s="78"/>
      <c r="C208" s="78"/>
      <c r="D208" s="78"/>
      <c r="E208" s="78"/>
      <c r="F208" s="78"/>
      <c r="G208" s="78"/>
    </row>
    <row r="209" spans="1:7" ht="12" customHeight="1" x14ac:dyDescent="0.2">
      <c r="A209" s="78"/>
      <c r="B209" s="78"/>
      <c r="C209" s="78"/>
      <c r="D209" s="78"/>
      <c r="E209" s="78"/>
      <c r="F209" s="78"/>
      <c r="G209" s="78"/>
    </row>
    <row r="210" spans="1:7" ht="12" customHeight="1" x14ac:dyDescent="0.2">
      <c r="A210" s="78"/>
      <c r="B210" s="78"/>
      <c r="C210" s="78"/>
      <c r="D210" s="78"/>
      <c r="E210" s="78"/>
      <c r="F210" s="78"/>
      <c r="G210" s="78"/>
    </row>
    <row r="211" spans="1:7" ht="12" customHeight="1" x14ac:dyDescent="0.2">
      <c r="A211" s="78"/>
      <c r="B211" s="78"/>
      <c r="C211" s="78"/>
      <c r="D211" s="78"/>
      <c r="E211" s="78"/>
      <c r="F211" s="78"/>
      <c r="G211" s="78"/>
    </row>
    <row r="212" spans="1:7" ht="12" customHeight="1" x14ac:dyDescent="0.2">
      <c r="A212" s="78"/>
      <c r="B212" s="78"/>
      <c r="C212" s="78"/>
      <c r="D212" s="78"/>
      <c r="E212" s="78"/>
      <c r="F212" s="78"/>
      <c r="G212" s="78"/>
    </row>
    <row r="213" spans="1:7" ht="12" customHeight="1" x14ac:dyDescent="0.2">
      <c r="A213" s="78"/>
      <c r="B213" s="78"/>
      <c r="C213" s="78"/>
      <c r="D213" s="78"/>
      <c r="E213" s="78"/>
      <c r="F213" s="78"/>
      <c r="G213" s="78"/>
    </row>
    <row r="214" spans="1:7" ht="12" customHeight="1" x14ac:dyDescent="0.2">
      <c r="A214" s="78"/>
      <c r="B214" s="78"/>
      <c r="C214" s="78"/>
      <c r="D214" s="78"/>
      <c r="E214" s="78"/>
      <c r="F214" s="78"/>
      <c r="G214" s="78"/>
    </row>
    <row r="215" spans="1:7" ht="12" customHeight="1" x14ac:dyDescent="0.2">
      <c r="A215" s="78"/>
      <c r="B215" s="78"/>
      <c r="C215" s="78"/>
      <c r="D215" s="78"/>
      <c r="E215" s="78"/>
      <c r="F215" s="78"/>
      <c r="G215" s="78"/>
    </row>
    <row r="216" spans="1:7" ht="12" customHeight="1" x14ac:dyDescent="0.2">
      <c r="A216" s="78"/>
      <c r="B216" s="78"/>
      <c r="C216" s="78"/>
      <c r="D216" s="78"/>
      <c r="E216" s="78"/>
      <c r="F216" s="78"/>
      <c r="G216" s="78"/>
    </row>
    <row r="217" spans="1:7" ht="12" customHeight="1" x14ac:dyDescent="0.2">
      <c r="A217" s="78"/>
      <c r="B217" s="78"/>
      <c r="C217" s="78"/>
      <c r="D217" s="78"/>
      <c r="E217" s="78"/>
      <c r="F217" s="78"/>
      <c r="G217" s="78"/>
    </row>
    <row r="218" spans="1:7" ht="12" customHeight="1" x14ac:dyDescent="0.2">
      <c r="A218" s="78"/>
      <c r="B218" s="78"/>
      <c r="C218" s="78"/>
      <c r="D218" s="78"/>
      <c r="E218" s="78"/>
      <c r="F218" s="78"/>
      <c r="G218" s="78"/>
    </row>
    <row r="219" spans="1:7" ht="12" customHeight="1" x14ac:dyDescent="0.2">
      <c r="A219" s="78"/>
      <c r="B219" s="78"/>
      <c r="C219" s="78"/>
      <c r="D219" s="78"/>
      <c r="E219" s="78"/>
      <c r="F219" s="78"/>
      <c r="G219" s="78"/>
    </row>
    <row r="220" spans="1:7" ht="12" customHeight="1" x14ac:dyDescent="0.2">
      <c r="A220" s="78"/>
      <c r="B220" s="78"/>
      <c r="C220" s="78"/>
      <c r="D220" s="78"/>
      <c r="E220" s="78"/>
      <c r="F220" s="78"/>
      <c r="G220" s="78"/>
    </row>
    <row r="221" spans="1:7" ht="12" customHeight="1" x14ac:dyDescent="0.2">
      <c r="A221" s="78"/>
      <c r="B221" s="78"/>
      <c r="C221" s="78"/>
      <c r="D221" s="78"/>
      <c r="E221" s="78"/>
      <c r="F221" s="78"/>
      <c r="G221" s="78"/>
    </row>
    <row r="222" spans="1:7" ht="12" customHeight="1" x14ac:dyDescent="0.2">
      <c r="A222" s="78"/>
      <c r="B222" s="78"/>
      <c r="C222" s="78"/>
      <c r="D222" s="78"/>
      <c r="E222" s="78"/>
      <c r="F222" s="78"/>
      <c r="G222" s="78"/>
    </row>
    <row r="223" spans="1:7" ht="12" customHeight="1" x14ac:dyDescent="0.2">
      <c r="A223" s="78"/>
      <c r="B223" s="78"/>
      <c r="C223" s="78"/>
      <c r="D223" s="78"/>
      <c r="E223" s="78"/>
      <c r="F223" s="78"/>
      <c r="G223" s="78"/>
    </row>
    <row r="224" spans="1:7" ht="12" customHeight="1" x14ac:dyDescent="0.2">
      <c r="A224" s="78"/>
      <c r="B224" s="78"/>
      <c r="C224" s="78"/>
      <c r="D224" s="78"/>
      <c r="E224" s="78"/>
      <c r="F224" s="78"/>
      <c r="G224" s="78"/>
    </row>
    <row r="225" spans="1:7" ht="12" customHeight="1" x14ac:dyDescent="0.2">
      <c r="A225" s="78"/>
      <c r="B225" s="78"/>
      <c r="C225" s="78"/>
      <c r="D225" s="78"/>
      <c r="E225" s="78"/>
      <c r="F225" s="78"/>
      <c r="G225" s="78"/>
    </row>
    <row r="226" spans="1:7" ht="12" customHeight="1" x14ac:dyDescent="0.2">
      <c r="A226" s="78"/>
      <c r="B226" s="78"/>
      <c r="C226" s="78"/>
      <c r="D226" s="78"/>
      <c r="E226" s="78"/>
      <c r="F226" s="78"/>
      <c r="G226" s="78"/>
    </row>
    <row r="227" spans="1:7" ht="12" customHeight="1" x14ac:dyDescent="0.2">
      <c r="A227" s="78"/>
      <c r="B227" s="78"/>
      <c r="C227" s="78"/>
      <c r="D227" s="78"/>
      <c r="E227" s="78"/>
      <c r="F227" s="78"/>
      <c r="G227" s="78"/>
    </row>
    <row r="228" spans="1:7" ht="12" customHeight="1" x14ac:dyDescent="0.2">
      <c r="A228" s="78"/>
      <c r="B228" s="78"/>
      <c r="C228" s="78"/>
      <c r="D228" s="78"/>
      <c r="E228" s="78"/>
      <c r="F228" s="78"/>
      <c r="G228" s="78"/>
    </row>
    <row r="229" spans="1:7" ht="12" customHeight="1" x14ac:dyDescent="0.2">
      <c r="A229" s="78"/>
      <c r="B229" s="78"/>
      <c r="C229" s="78"/>
      <c r="D229" s="78"/>
      <c r="E229" s="78"/>
      <c r="F229" s="78"/>
      <c r="G229" s="78"/>
    </row>
    <row r="230" spans="1:7" ht="12" customHeight="1" x14ac:dyDescent="0.2">
      <c r="A230" s="78"/>
      <c r="B230" s="78"/>
      <c r="C230" s="78"/>
      <c r="D230" s="78"/>
      <c r="E230" s="78"/>
      <c r="F230" s="78"/>
      <c r="G230" s="78"/>
    </row>
    <row r="231" spans="1:7" ht="12" customHeight="1" x14ac:dyDescent="0.2">
      <c r="A231" s="78"/>
      <c r="B231" s="78"/>
      <c r="C231" s="78"/>
      <c r="D231" s="78"/>
      <c r="E231" s="78"/>
      <c r="F231" s="78"/>
      <c r="G231" s="78"/>
    </row>
    <row r="232" spans="1:7" ht="12" customHeight="1" x14ac:dyDescent="0.2">
      <c r="A232" s="78"/>
      <c r="B232" s="78"/>
      <c r="C232" s="78"/>
      <c r="D232" s="78"/>
      <c r="E232" s="78"/>
      <c r="F232" s="78"/>
      <c r="G232" s="78"/>
    </row>
    <row r="233" spans="1:7" ht="12" customHeight="1" x14ac:dyDescent="0.2">
      <c r="A233" s="78"/>
      <c r="B233" s="78"/>
      <c r="C233" s="78"/>
      <c r="D233" s="78"/>
      <c r="E233" s="78"/>
      <c r="F233" s="78"/>
      <c r="G233" s="78"/>
    </row>
    <row r="234" spans="1:7" ht="12" customHeight="1" x14ac:dyDescent="0.2">
      <c r="A234" s="78"/>
      <c r="B234" s="78"/>
      <c r="C234" s="78"/>
      <c r="D234" s="78"/>
      <c r="E234" s="78"/>
      <c r="F234" s="78"/>
      <c r="G234" s="78"/>
    </row>
    <row r="235" spans="1:7" ht="12" customHeight="1" x14ac:dyDescent="0.2">
      <c r="A235" s="78"/>
      <c r="B235" s="78"/>
      <c r="C235" s="78"/>
      <c r="D235" s="78"/>
      <c r="E235" s="78"/>
      <c r="F235" s="78"/>
      <c r="G235" s="78"/>
    </row>
    <row r="236" spans="1:7" ht="12" customHeight="1" x14ac:dyDescent="0.2">
      <c r="A236" s="78"/>
      <c r="B236" s="78"/>
      <c r="C236" s="78"/>
      <c r="D236" s="78"/>
      <c r="E236" s="78"/>
      <c r="F236" s="78"/>
      <c r="G236" s="78"/>
    </row>
    <row r="237" spans="1:7" ht="12" customHeight="1" x14ac:dyDescent="0.2">
      <c r="A237" s="78"/>
      <c r="B237" s="78"/>
      <c r="C237" s="78"/>
      <c r="D237" s="78"/>
      <c r="E237" s="78"/>
      <c r="F237" s="78"/>
      <c r="G237" s="78"/>
    </row>
    <row r="238" spans="1:7" ht="12" customHeight="1" x14ac:dyDescent="0.2">
      <c r="A238" s="78"/>
      <c r="B238" s="78"/>
      <c r="C238" s="78"/>
      <c r="D238" s="78"/>
      <c r="E238" s="78"/>
      <c r="F238" s="78"/>
      <c r="G238" s="78"/>
    </row>
    <row r="239" spans="1:7" ht="12" customHeight="1" x14ac:dyDescent="0.2">
      <c r="A239" s="78"/>
      <c r="B239" s="78"/>
      <c r="C239" s="78"/>
      <c r="D239" s="78"/>
      <c r="E239" s="78"/>
      <c r="F239" s="78"/>
      <c r="G239" s="78"/>
    </row>
    <row r="240" spans="1:7" ht="12" customHeight="1" x14ac:dyDescent="0.2">
      <c r="A240" s="78"/>
      <c r="B240" s="78"/>
      <c r="C240" s="78"/>
      <c r="D240" s="78"/>
      <c r="E240" s="78"/>
      <c r="F240" s="78"/>
      <c r="G240" s="78"/>
    </row>
    <row r="241" spans="1:7" ht="12" customHeight="1" x14ac:dyDescent="0.2">
      <c r="A241" s="78"/>
      <c r="B241" s="78"/>
      <c r="C241" s="78"/>
      <c r="D241" s="78"/>
      <c r="E241" s="78"/>
      <c r="F241" s="78"/>
      <c r="G241" s="78"/>
    </row>
    <row r="242" spans="1:7" ht="12" customHeight="1" x14ac:dyDescent="0.2">
      <c r="A242" s="78"/>
      <c r="B242" s="78"/>
      <c r="C242" s="78"/>
      <c r="D242" s="78"/>
      <c r="E242" s="78"/>
      <c r="F242" s="78"/>
      <c r="G242" s="78"/>
    </row>
    <row r="243" spans="1:7" ht="12" customHeight="1" x14ac:dyDescent="0.2">
      <c r="A243" s="78"/>
      <c r="B243" s="78"/>
      <c r="C243" s="78"/>
      <c r="D243" s="78"/>
      <c r="E243" s="78"/>
      <c r="F243" s="78"/>
      <c r="G243" s="78"/>
    </row>
    <row r="244" spans="1:7" ht="12" customHeight="1" x14ac:dyDescent="0.2">
      <c r="A244" s="78"/>
      <c r="B244" s="78"/>
      <c r="C244" s="78"/>
      <c r="D244" s="78"/>
      <c r="E244" s="78"/>
      <c r="F244" s="78"/>
      <c r="G244" s="78"/>
    </row>
    <row r="245" spans="1:7" ht="12" customHeight="1" x14ac:dyDescent="0.2">
      <c r="A245" s="78"/>
      <c r="B245" s="78"/>
      <c r="C245" s="78"/>
      <c r="D245" s="78"/>
      <c r="E245" s="78"/>
      <c r="F245" s="78"/>
      <c r="G245" s="78"/>
    </row>
    <row r="246" spans="1:7" ht="12" customHeight="1" x14ac:dyDescent="0.2">
      <c r="A246" s="78"/>
      <c r="B246" s="78"/>
      <c r="C246" s="78"/>
      <c r="D246" s="78"/>
      <c r="E246" s="78"/>
      <c r="F246" s="78"/>
      <c r="G246" s="78"/>
    </row>
    <row r="247" spans="1:7" ht="12" customHeight="1" x14ac:dyDescent="0.2">
      <c r="A247" s="78"/>
      <c r="B247" s="78"/>
      <c r="C247" s="78"/>
      <c r="D247" s="78"/>
      <c r="E247" s="78"/>
      <c r="F247" s="78"/>
      <c r="G247" s="78"/>
    </row>
    <row r="248" spans="1:7" ht="12" customHeight="1" x14ac:dyDescent="0.2">
      <c r="A248" s="78"/>
      <c r="B248" s="78"/>
      <c r="C248" s="78"/>
      <c r="D248" s="78"/>
      <c r="E248" s="78"/>
      <c r="F248" s="78"/>
      <c r="G248" s="78"/>
    </row>
    <row r="249" spans="1:7" ht="12" customHeight="1" x14ac:dyDescent="0.2">
      <c r="A249" s="78"/>
      <c r="B249" s="78"/>
      <c r="C249" s="78"/>
      <c r="D249" s="78"/>
      <c r="E249" s="78"/>
      <c r="F249" s="78"/>
      <c r="G249" s="78"/>
    </row>
    <row r="250" spans="1:7" ht="12" customHeight="1" x14ac:dyDescent="0.2">
      <c r="A250" s="78"/>
      <c r="B250" s="78"/>
      <c r="C250" s="78"/>
      <c r="D250" s="78"/>
      <c r="E250" s="78"/>
      <c r="F250" s="78"/>
      <c r="G250" s="78"/>
    </row>
    <row r="251" spans="1:7" ht="12" customHeight="1" x14ac:dyDescent="0.2">
      <c r="A251" s="78"/>
      <c r="B251" s="78"/>
      <c r="C251" s="78"/>
      <c r="D251" s="78"/>
      <c r="E251" s="78"/>
      <c r="F251" s="78"/>
      <c r="G251" s="78"/>
    </row>
    <row r="252" spans="1:7" ht="12" customHeight="1" x14ac:dyDescent="0.2">
      <c r="A252" s="78"/>
      <c r="B252" s="78"/>
      <c r="C252" s="78"/>
      <c r="D252" s="78"/>
      <c r="E252" s="78"/>
      <c r="F252" s="78"/>
      <c r="G252" s="78"/>
    </row>
    <row r="253" spans="1:7" ht="12" customHeight="1" x14ac:dyDescent="0.2">
      <c r="A253" s="78"/>
      <c r="B253" s="78"/>
      <c r="C253" s="78"/>
      <c r="D253" s="78"/>
      <c r="E253" s="78"/>
      <c r="F253" s="78"/>
      <c r="G253" s="78"/>
    </row>
    <row r="254" spans="1:7" ht="12" customHeight="1" x14ac:dyDescent="0.2">
      <c r="A254" s="78"/>
      <c r="B254" s="78"/>
      <c r="C254" s="78"/>
      <c r="D254" s="78"/>
      <c r="E254" s="78"/>
      <c r="F254" s="78"/>
      <c r="G254" s="78"/>
    </row>
    <row r="255" spans="1:7" ht="12" customHeight="1" x14ac:dyDescent="0.2">
      <c r="A255" s="78"/>
      <c r="B255" s="78"/>
      <c r="C255" s="78"/>
      <c r="D255" s="78"/>
      <c r="E255" s="78"/>
      <c r="F255" s="78"/>
      <c r="G255" s="78"/>
    </row>
    <row r="256" spans="1:7" ht="12" customHeight="1" x14ac:dyDescent="0.2">
      <c r="A256" s="78"/>
      <c r="B256" s="78"/>
      <c r="C256" s="78"/>
      <c r="D256" s="78"/>
      <c r="E256" s="78"/>
      <c r="F256" s="78"/>
      <c r="G256" s="78"/>
    </row>
    <row r="257" spans="1:7" ht="12" customHeight="1" x14ac:dyDescent="0.2">
      <c r="A257" s="78"/>
      <c r="B257" s="78"/>
      <c r="C257" s="78"/>
      <c r="D257" s="78"/>
      <c r="E257" s="78"/>
      <c r="F257" s="78"/>
      <c r="G257" s="78"/>
    </row>
    <row r="258" spans="1:7" ht="12" customHeight="1" x14ac:dyDescent="0.2">
      <c r="A258" s="78"/>
      <c r="B258" s="78"/>
      <c r="C258" s="78"/>
      <c r="D258" s="78"/>
      <c r="E258" s="78"/>
      <c r="F258" s="78"/>
      <c r="G258" s="78"/>
    </row>
    <row r="259" spans="1:7" ht="12" customHeight="1" x14ac:dyDescent="0.2">
      <c r="A259" s="78"/>
      <c r="B259" s="78"/>
      <c r="C259" s="78"/>
      <c r="D259" s="78"/>
      <c r="E259" s="78"/>
      <c r="F259" s="78"/>
      <c r="G259" s="78"/>
    </row>
    <row r="260" spans="1:7" ht="12" customHeight="1" x14ac:dyDescent="0.2">
      <c r="A260" s="78"/>
      <c r="B260" s="78"/>
      <c r="C260" s="78"/>
      <c r="D260" s="78"/>
      <c r="E260" s="78"/>
      <c r="F260" s="78"/>
      <c r="G260" s="78"/>
    </row>
    <row r="261" spans="1:7" ht="12" customHeight="1" x14ac:dyDescent="0.2">
      <c r="A261" s="78"/>
      <c r="B261" s="78"/>
      <c r="C261" s="78"/>
      <c r="D261" s="78"/>
      <c r="E261" s="78"/>
      <c r="F261" s="78"/>
      <c r="G261" s="78"/>
    </row>
    <row r="262" spans="1:7" ht="12" customHeight="1" x14ac:dyDescent="0.2">
      <c r="A262" s="78"/>
      <c r="B262" s="78"/>
      <c r="C262" s="78"/>
      <c r="D262" s="78"/>
      <c r="E262" s="78"/>
      <c r="F262" s="78"/>
      <c r="G262" s="78"/>
    </row>
    <row r="263" spans="1:7" ht="12" customHeight="1" x14ac:dyDescent="0.2">
      <c r="A263" s="78"/>
      <c r="B263" s="78"/>
      <c r="C263" s="78"/>
      <c r="D263" s="78"/>
      <c r="E263" s="78"/>
      <c r="F263" s="78"/>
      <c r="G263" s="78"/>
    </row>
    <row r="264" spans="1:7" ht="12" customHeight="1" x14ac:dyDescent="0.2">
      <c r="A264" s="78"/>
      <c r="B264" s="78"/>
      <c r="C264" s="78"/>
      <c r="D264" s="78"/>
      <c r="E264" s="78"/>
      <c r="F264" s="78"/>
      <c r="G264" s="78"/>
    </row>
    <row r="265" spans="1:7" ht="12" customHeight="1" x14ac:dyDescent="0.2">
      <c r="A265" s="78"/>
      <c r="B265" s="78"/>
      <c r="C265" s="78"/>
      <c r="D265" s="78"/>
      <c r="E265" s="78"/>
      <c r="F265" s="78"/>
      <c r="G265" s="78"/>
    </row>
    <row r="266" spans="1:7" ht="12" customHeight="1" x14ac:dyDescent="0.2">
      <c r="A266" s="78"/>
      <c r="B266" s="78"/>
      <c r="C266" s="78"/>
      <c r="D266" s="78"/>
      <c r="E266" s="78"/>
      <c r="F266" s="78"/>
      <c r="G266" s="78"/>
    </row>
    <row r="267" spans="1:7" ht="12" customHeight="1" x14ac:dyDescent="0.2">
      <c r="A267" s="78"/>
      <c r="B267" s="78"/>
      <c r="C267" s="78"/>
      <c r="D267" s="78"/>
      <c r="E267" s="78"/>
      <c r="F267" s="78"/>
      <c r="G267" s="78"/>
    </row>
    <row r="268" spans="1:7" ht="12" customHeight="1" x14ac:dyDescent="0.2">
      <c r="A268" s="78"/>
      <c r="B268" s="78"/>
      <c r="C268" s="78"/>
      <c r="D268" s="78"/>
      <c r="E268" s="78"/>
      <c r="F268" s="78"/>
      <c r="G268" s="78"/>
    </row>
    <row r="269" spans="1:7" ht="12" customHeight="1" x14ac:dyDescent="0.2">
      <c r="A269" s="78"/>
      <c r="B269" s="78"/>
      <c r="C269" s="78"/>
      <c r="D269" s="78"/>
      <c r="E269" s="78"/>
      <c r="F269" s="78"/>
      <c r="G269" s="78"/>
    </row>
    <row r="270" spans="1:7" ht="12" customHeight="1" x14ac:dyDescent="0.2">
      <c r="A270" s="78"/>
      <c r="B270" s="78"/>
      <c r="C270" s="78"/>
      <c r="D270" s="78"/>
      <c r="E270" s="78"/>
      <c r="F270" s="78"/>
      <c r="G270" s="78"/>
    </row>
    <row r="271" spans="1:7" ht="12" customHeight="1" x14ac:dyDescent="0.2">
      <c r="A271" s="78"/>
      <c r="B271" s="78"/>
      <c r="C271" s="78"/>
      <c r="D271" s="78"/>
      <c r="E271" s="78"/>
      <c r="F271" s="78"/>
      <c r="G271" s="78"/>
    </row>
    <row r="272" spans="1:7" ht="12" customHeight="1" x14ac:dyDescent="0.2">
      <c r="A272" s="78"/>
      <c r="B272" s="78"/>
      <c r="C272" s="78"/>
      <c r="D272" s="78"/>
      <c r="E272" s="78"/>
      <c r="F272" s="78"/>
      <c r="G272" s="78"/>
    </row>
    <row r="273" spans="1:7" ht="12" customHeight="1" x14ac:dyDescent="0.2">
      <c r="A273" s="78"/>
      <c r="B273" s="78"/>
      <c r="C273" s="78"/>
      <c r="D273" s="78"/>
      <c r="E273" s="78"/>
      <c r="F273" s="78"/>
      <c r="G273" s="78"/>
    </row>
    <row r="274" spans="1:7" ht="12" customHeight="1" x14ac:dyDescent="0.2">
      <c r="A274" s="78"/>
      <c r="B274" s="78"/>
      <c r="C274" s="78"/>
      <c r="D274" s="78"/>
      <c r="E274" s="78"/>
      <c r="F274" s="78"/>
      <c r="G274" s="78"/>
    </row>
    <row r="275" spans="1:7" ht="12" customHeight="1" x14ac:dyDescent="0.2">
      <c r="A275" s="78"/>
      <c r="B275" s="78"/>
      <c r="C275" s="78"/>
      <c r="D275" s="78"/>
      <c r="E275" s="78"/>
      <c r="F275" s="78"/>
      <c r="G275" s="78"/>
    </row>
    <row r="276" spans="1:7" ht="12" customHeight="1" x14ac:dyDescent="0.2">
      <c r="A276" s="78"/>
      <c r="B276" s="78"/>
      <c r="C276" s="78"/>
      <c r="D276" s="78"/>
      <c r="E276" s="78"/>
      <c r="F276" s="78"/>
      <c r="G276" s="78"/>
    </row>
    <row r="277" spans="1:7" ht="12" customHeight="1" x14ac:dyDescent="0.2">
      <c r="A277" s="78"/>
      <c r="B277" s="78"/>
      <c r="C277" s="78"/>
      <c r="D277" s="78"/>
      <c r="E277" s="78"/>
      <c r="F277" s="78"/>
      <c r="G277" s="78"/>
    </row>
    <row r="278" spans="1:7" ht="12" customHeight="1" x14ac:dyDescent="0.2">
      <c r="A278" s="78"/>
      <c r="B278" s="78"/>
      <c r="C278" s="78"/>
      <c r="D278" s="78"/>
      <c r="E278" s="78"/>
      <c r="F278" s="78"/>
      <c r="G278" s="78"/>
    </row>
    <row r="279" spans="1:7" ht="12" customHeight="1" x14ac:dyDescent="0.2">
      <c r="A279" s="78"/>
      <c r="B279" s="78"/>
      <c r="C279" s="78"/>
      <c r="D279" s="78"/>
      <c r="E279" s="78"/>
      <c r="F279" s="78"/>
      <c r="G279" s="78"/>
    </row>
    <row r="280" spans="1:7" ht="12" customHeight="1" x14ac:dyDescent="0.2">
      <c r="A280" s="78"/>
      <c r="B280" s="78"/>
      <c r="C280" s="78"/>
      <c r="D280" s="78"/>
      <c r="E280" s="78"/>
      <c r="F280" s="78"/>
      <c r="G280" s="78"/>
    </row>
    <row r="281" spans="1:7" ht="12" customHeight="1" x14ac:dyDescent="0.2">
      <c r="A281" s="78"/>
      <c r="B281" s="78"/>
      <c r="C281" s="78"/>
      <c r="D281" s="78"/>
      <c r="E281" s="78"/>
      <c r="F281" s="78"/>
      <c r="G281" s="78"/>
    </row>
    <row r="282" spans="1:7" ht="12" customHeight="1" x14ac:dyDescent="0.2">
      <c r="A282" s="78"/>
      <c r="B282" s="78"/>
      <c r="C282" s="78"/>
      <c r="D282" s="78"/>
      <c r="E282" s="78"/>
      <c r="F282" s="78"/>
      <c r="G282" s="78"/>
    </row>
    <row r="283" spans="1:7" ht="12" customHeight="1" x14ac:dyDescent="0.2">
      <c r="A283" s="78"/>
      <c r="B283" s="78"/>
      <c r="C283" s="78"/>
      <c r="D283" s="78"/>
      <c r="E283" s="78"/>
      <c r="F283" s="78"/>
      <c r="G283" s="78"/>
    </row>
    <row r="284" spans="1:7" ht="12" customHeight="1" x14ac:dyDescent="0.2">
      <c r="A284" s="78"/>
      <c r="B284" s="78"/>
      <c r="C284" s="78"/>
      <c r="D284" s="78"/>
      <c r="E284" s="78"/>
      <c r="F284" s="78"/>
      <c r="G284" s="78"/>
    </row>
    <row r="285" spans="1:7" ht="12" customHeight="1" x14ac:dyDescent="0.2">
      <c r="A285" s="78"/>
      <c r="B285" s="78"/>
      <c r="C285" s="78"/>
      <c r="D285" s="78"/>
      <c r="E285" s="78"/>
      <c r="F285" s="78"/>
      <c r="G285" s="78"/>
    </row>
    <row r="286" spans="1:7" ht="12" customHeight="1" x14ac:dyDescent="0.2">
      <c r="A286" s="78"/>
      <c r="B286" s="78"/>
      <c r="C286" s="78"/>
      <c r="D286" s="78"/>
      <c r="E286" s="78"/>
      <c r="F286" s="78"/>
      <c r="G286" s="78"/>
    </row>
    <row r="287" spans="1:7" ht="12" customHeight="1" x14ac:dyDescent="0.2">
      <c r="A287" s="78"/>
      <c r="B287" s="78"/>
      <c r="C287" s="78"/>
      <c r="D287" s="78"/>
      <c r="E287" s="78"/>
      <c r="F287" s="78"/>
      <c r="G287" s="78"/>
    </row>
    <row r="288" spans="1:7" ht="12" customHeight="1" x14ac:dyDescent="0.2">
      <c r="A288" s="78"/>
      <c r="B288" s="78"/>
      <c r="C288" s="78"/>
      <c r="D288" s="78"/>
      <c r="E288" s="78"/>
      <c r="F288" s="78"/>
      <c r="G288" s="78"/>
    </row>
    <row r="289" spans="1:7" ht="12" customHeight="1" x14ac:dyDescent="0.2">
      <c r="A289" s="78"/>
      <c r="B289" s="78"/>
      <c r="C289" s="78"/>
      <c r="D289" s="78"/>
      <c r="E289" s="78"/>
      <c r="F289" s="78"/>
      <c r="G289" s="78"/>
    </row>
    <row r="290" spans="1:7" ht="12" customHeight="1" x14ac:dyDescent="0.2">
      <c r="A290" s="78"/>
      <c r="B290" s="78"/>
      <c r="C290" s="78"/>
      <c r="D290" s="78"/>
      <c r="E290" s="78"/>
      <c r="F290" s="78"/>
      <c r="G290" s="78"/>
    </row>
    <row r="291" spans="1:7" ht="12" customHeight="1" x14ac:dyDescent="0.2">
      <c r="A291" s="78"/>
      <c r="B291" s="78"/>
      <c r="C291" s="78"/>
      <c r="D291" s="78"/>
      <c r="E291" s="78"/>
      <c r="F291" s="78"/>
      <c r="G291" s="78"/>
    </row>
    <row r="292" spans="1:7" ht="12" customHeight="1" x14ac:dyDescent="0.2">
      <c r="A292" s="78"/>
      <c r="B292" s="78"/>
      <c r="C292" s="78"/>
      <c r="D292" s="78"/>
      <c r="E292" s="78"/>
      <c r="F292" s="78"/>
      <c r="G292" s="78"/>
    </row>
    <row r="293" spans="1:7" ht="12" customHeight="1" x14ac:dyDescent="0.2">
      <c r="A293" s="78"/>
      <c r="B293" s="78"/>
      <c r="C293" s="78"/>
      <c r="D293" s="78"/>
      <c r="E293" s="78"/>
      <c r="F293" s="78"/>
      <c r="G293" s="78"/>
    </row>
    <row r="294" spans="1:7" ht="12" customHeight="1" x14ac:dyDescent="0.2">
      <c r="A294" s="78"/>
      <c r="B294" s="78"/>
      <c r="C294" s="78"/>
      <c r="D294" s="78"/>
      <c r="E294" s="78"/>
      <c r="F294" s="78"/>
      <c r="G294" s="78"/>
    </row>
    <row r="295" spans="1:7" ht="12" customHeight="1" x14ac:dyDescent="0.2"/>
    <row r="296" spans="1:7" ht="12" customHeight="1" x14ac:dyDescent="0.2"/>
    <row r="297" spans="1:7" ht="12" customHeight="1" x14ac:dyDescent="0.2"/>
    <row r="298" spans="1:7" ht="12" customHeight="1" x14ac:dyDescent="0.2"/>
    <row r="299" spans="1:7" ht="12" customHeight="1" x14ac:dyDescent="0.2"/>
    <row r="300" spans="1:7" ht="12" customHeight="1" x14ac:dyDescent="0.2"/>
    <row r="301" spans="1:7" ht="12" customHeight="1" x14ac:dyDescent="0.2"/>
    <row r="302" spans="1:7" ht="12" customHeight="1" x14ac:dyDescent="0.2"/>
    <row r="303" spans="1:7" ht="12" customHeight="1" x14ac:dyDescent="0.2"/>
    <row r="304" spans="1:7"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5"/>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425</v>
      </c>
      <c r="B1" s="176"/>
      <c r="C1" s="176"/>
      <c r="D1" s="19" t="s">
        <v>139</v>
      </c>
      <c r="E1" s="98" t="s">
        <v>291</v>
      </c>
      <c r="F1" s="98" t="s">
        <v>389</v>
      </c>
      <c r="G1" s="98" t="s">
        <v>17</v>
      </c>
      <c r="H1" s="4" t="s">
        <v>3</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83</v>
      </c>
      <c r="E3" s="108">
        <v>1</v>
      </c>
      <c r="F3" s="108">
        <v>8</v>
      </c>
      <c r="G3" s="108">
        <v>92</v>
      </c>
      <c r="H3" s="108"/>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317.87939759036135</v>
      </c>
      <c r="E4" s="110"/>
      <c r="F4" s="110">
        <v>228.08874999999998</v>
      </c>
      <c r="G4" s="110">
        <v>307.6054347826086</v>
      </c>
      <c r="H4" s="110"/>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172.97156626506032</v>
      </c>
      <c r="E5" s="110"/>
      <c r="F5" s="110">
        <v>121.4425</v>
      </c>
      <c r="G5" s="110">
        <v>166.77369565217404</v>
      </c>
      <c r="H5" s="110"/>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2.8186746987951801</v>
      </c>
      <c r="E6" s="111"/>
      <c r="F6" s="111">
        <v>2.19625</v>
      </c>
      <c r="G6" s="111">
        <v>2.7339130434782604</v>
      </c>
      <c r="H6" s="111"/>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635.5768403490149</v>
      </c>
      <c r="E7" s="110"/>
      <c r="F7" s="110">
        <v>474.95163615040201</v>
      </c>
      <c r="G7" s="110">
        <v>625.11630865344875</v>
      </c>
      <c r="H7" s="110"/>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c r="F8" s="108">
        <v>0</v>
      </c>
      <c r="G8" s="108">
        <v>0</v>
      </c>
      <c r="H8" s="108"/>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0.71967886585766616</v>
      </c>
      <c r="E9" s="111"/>
      <c r="F9" s="111">
        <v>1.2275923297400686</v>
      </c>
      <c r="G9" s="111">
        <v>0.75654512238645655</v>
      </c>
      <c r="H9" s="111"/>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2.2877108433734938</v>
      </c>
      <c r="E10" s="111"/>
      <c r="F10" s="111">
        <v>2.8000000000000003</v>
      </c>
      <c r="G10" s="111">
        <v>2.3271739130434783</v>
      </c>
      <c r="H10" s="111"/>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1.0816867469879516</v>
      </c>
      <c r="E11" s="111"/>
      <c r="F11" s="111">
        <v>1.1749999999999998</v>
      </c>
      <c r="G11" s="111">
        <v>1.0978260869565215</v>
      </c>
      <c r="H11" s="111"/>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0.9337349397590361</v>
      </c>
      <c r="E12" s="114"/>
      <c r="F12" s="114">
        <v>1.4</v>
      </c>
      <c r="G12" s="114">
        <v>0.96413043478260885</v>
      </c>
      <c r="H12" s="114"/>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94.309200390085067</v>
      </c>
      <c r="E13" s="111"/>
      <c r="F13" s="111">
        <v>91.020490927325426</v>
      </c>
      <c r="G13" s="111">
        <v>94.097110570076723</v>
      </c>
      <c r="H13" s="111"/>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5.4780948597994481</v>
      </c>
      <c r="E14" s="111"/>
      <c r="F14" s="111">
        <v>7.8708397498780638</v>
      </c>
      <c r="G14" s="111">
        <v>5.6330985840839327</v>
      </c>
      <c r="H14" s="111"/>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8.4332581993853122</v>
      </c>
      <c r="E15" s="111"/>
      <c r="F15" s="111">
        <v>29.096130343999871</v>
      </c>
      <c r="G15" s="111">
        <v>9.7567818740128018</v>
      </c>
      <c r="H15" s="111"/>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2.1464692263168055</v>
      </c>
      <c r="E16" s="114"/>
      <c r="F16" s="114">
        <v>4.2237072394590287</v>
      </c>
      <c r="G16" s="114">
        <v>2.375582895982105</v>
      </c>
      <c r="H16" s="114"/>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61.881800659327915</v>
      </c>
      <c r="E17" s="111"/>
      <c r="F17" s="111">
        <v>38.030014085405085</v>
      </c>
      <c r="G17" s="111">
        <v>60.362625776925562</v>
      </c>
      <c r="H17" s="111"/>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40.759998125736104</v>
      </c>
      <c r="E18" s="111"/>
      <c r="F18" s="111">
        <v>20.129377054121573</v>
      </c>
      <c r="G18" s="111">
        <v>39.359536967543427</v>
      </c>
      <c r="H18" s="111"/>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15.733293836133742</v>
      </c>
      <c r="E19" s="111"/>
      <c r="F19" s="111">
        <v>5.5808345747424921</v>
      </c>
      <c r="G19" s="111">
        <v>15.108530641003886</v>
      </c>
      <c r="H19" s="111"/>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30.358151181620148</v>
      </c>
      <c r="E20" s="111"/>
      <c r="F20" s="111">
        <v>11.113558506599272</v>
      </c>
      <c r="G20" s="111">
        <v>29.07466857719912</v>
      </c>
      <c r="H20" s="111"/>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1.286570978611949E-2</v>
      </c>
      <c r="E21" s="111"/>
      <c r="F21" s="111">
        <v>0</v>
      </c>
      <c r="G21" s="111">
        <v>8.5055245159889784E-2</v>
      </c>
      <c r="H21" s="111"/>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2.5102429316028694</v>
      </c>
      <c r="E22" s="111"/>
      <c r="F22" s="111">
        <v>2.5573994748404525</v>
      </c>
      <c r="G22" s="111">
        <v>2.5052770556067188</v>
      </c>
      <c r="H22" s="111"/>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2.2237029259959608E-2</v>
      </c>
      <c r="E23" s="111"/>
      <c r="F23" s="111">
        <v>0</v>
      </c>
      <c r="G23" s="111">
        <v>2.0745181746314581E-2</v>
      </c>
      <c r="H23" s="111"/>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1.7800344832789454</v>
      </c>
      <c r="E24" s="111"/>
      <c r="F24" s="111">
        <v>12.399793645917262</v>
      </c>
      <c r="G24" s="111">
        <v>2.4530806965342955</v>
      </c>
      <c r="H24" s="111"/>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1.2020702674241026</v>
      </c>
      <c r="E25" s="114"/>
      <c r="F25" s="114">
        <v>0.22606205693285955</v>
      </c>
      <c r="G25" s="114">
        <v>1.1358727905455317</v>
      </c>
      <c r="H25" s="114"/>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4.0551106940231572</v>
      </c>
      <c r="E26" s="111"/>
      <c r="F26" s="111">
        <v>7.0038526669991397</v>
      </c>
      <c r="G26" s="111">
        <v>4.232200341346374</v>
      </c>
      <c r="H26" s="111"/>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3.9288977899097155</v>
      </c>
      <c r="E27" s="111"/>
      <c r="F27" s="111">
        <v>6.8887658860860093</v>
      </c>
      <c r="G27" s="111">
        <v>4.1071106760849059</v>
      </c>
      <c r="H27" s="111"/>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c r="F28" s="111">
        <v>0</v>
      </c>
      <c r="G28" s="111">
        <v>0</v>
      </c>
      <c r="H28" s="111"/>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7.1228915662650607</v>
      </c>
      <c r="E29" s="111"/>
      <c r="F29" s="111">
        <v>10.6875</v>
      </c>
      <c r="G29" s="111">
        <v>7.3554347826086959</v>
      </c>
      <c r="H29" s="111"/>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0.43373493975903615</v>
      </c>
      <c r="E30" s="111"/>
      <c r="F30" s="111">
        <v>2</v>
      </c>
      <c r="G30" s="111">
        <v>0.56521739130434778</v>
      </c>
      <c r="H30" s="111"/>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3.7901773007039509E-3</v>
      </c>
      <c r="E31" s="111"/>
      <c r="F31" s="111">
        <v>11.82653681954941</v>
      </c>
      <c r="G31" s="111">
        <v>0.76608585956741615</v>
      </c>
      <c r="H31" s="111"/>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0.74698795180722888</v>
      </c>
      <c r="E32" s="111"/>
      <c r="F32" s="111">
        <v>75</v>
      </c>
      <c r="G32" s="111">
        <v>7.1956521739130439</v>
      </c>
      <c r="H32" s="111"/>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2.4096385542168676E-2</v>
      </c>
      <c r="E33" s="111"/>
      <c r="F33" s="111">
        <v>0</v>
      </c>
      <c r="G33" s="111">
        <v>2.1739130434782608E-2</v>
      </c>
      <c r="H33" s="111"/>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c r="F34" s="111">
        <v>0</v>
      </c>
      <c r="G34" s="111">
        <v>0</v>
      </c>
      <c r="H34" s="111"/>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4.0589008713238606</v>
      </c>
      <c r="E35" s="114"/>
      <c r="F35" s="114">
        <v>18.830389486548551</v>
      </c>
      <c r="G35" s="114">
        <v>4.9982862009137907</v>
      </c>
      <c r="H35" s="114"/>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83.732214737968761</v>
      </c>
      <c r="E36" s="111"/>
      <c r="F36" s="111">
        <v>83.069243548903358</v>
      </c>
      <c r="G36" s="111">
        <v>83.601821973411745</v>
      </c>
      <c r="H36" s="111"/>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88.640522646590071</v>
      </c>
      <c r="E37" s="111"/>
      <c r="F37" s="111">
        <v>92.883635211794854</v>
      </c>
      <c r="G37" s="111">
        <v>88.766706196822525</v>
      </c>
      <c r="H37" s="111"/>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78.792271872594441</v>
      </c>
      <c r="E38" s="111"/>
      <c r="F38" s="111">
        <v>101.03240548400498</v>
      </c>
      <c r="G38" s="111">
        <v>79.185912226028151</v>
      </c>
      <c r="H38" s="111"/>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44.981514864092986</v>
      </c>
      <c r="E39" s="111"/>
      <c r="F39" s="111">
        <v>43.66296354248162</v>
      </c>
      <c r="G39" s="111">
        <v>44.950487974192505</v>
      </c>
      <c r="H39" s="111"/>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244.07407407407405</v>
      </c>
      <c r="E40" s="111"/>
      <c r="F40" s="111"/>
      <c r="G40" s="111">
        <v>120.33101045296168</v>
      </c>
      <c r="H40" s="111"/>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801.89967729688692</v>
      </c>
      <c r="E41" s="114"/>
      <c r="F41" s="114">
        <v>656.26699909338163</v>
      </c>
      <c r="G41" s="114">
        <v>792.39871059324548</v>
      </c>
      <c r="H41" s="114"/>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16.589976682073246</v>
      </c>
      <c r="E42" s="111"/>
      <c r="F42" s="111">
        <v>16.267138788091614</v>
      </c>
      <c r="G42" s="111">
        <v>16.586782814018758</v>
      </c>
      <c r="H42" s="111"/>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17.412462043505123</v>
      </c>
      <c r="E43" s="111"/>
      <c r="F43" s="111">
        <v>17.837462608921836</v>
      </c>
      <c r="G43" s="111">
        <v>17.440755675854831</v>
      </c>
      <c r="H43" s="111"/>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14.698890535925347</v>
      </c>
      <c r="E44" s="111"/>
      <c r="F44" s="111">
        <v>12.593445628509224</v>
      </c>
      <c r="G44" s="111">
        <v>14.644321464620097</v>
      </c>
      <c r="H44" s="111"/>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35.599870693044508</v>
      </c>
      <c r="E45" s="111"/>
      <c r="F45" s="111">
        <v>35.969899665551843</v>
      </c>
      <c r="G45" s="111">
        <v>35.617363855202797</v>
      </c>
      <c r="H45" s="111"/>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19.545454545454547</v>
      </c>
      <c r="E46" s="111"/>
      <c r="F46" s="111"/>
      <c r="G46" s="111">
        <v>11.475086334484459</v>
      </c>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2.7373348615075663</v>
      </c>
      <c r="E47" s="114"/>
      <c r="F47" s="114">
        <v>2.9217724666712717</v>
      </c>
      <c r="G47" s="114">
        <v>2.7473002200131749</v>
      </c>
      <c r="H47" s="114"/>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c r="F48" s="117"/>
      <c r="G48" s="117"/>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c r="F49" s="110"/>
      <c r="G49" s="110"/>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c r="F50" s="110">
        <v>193.625</v>
      </c>
      <c r="G50" s="110">
        <v>16.836956521739129</v>
      </c>
      <c r="H50" s="110"/>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2.3734939759036147</v>
      </c>
      <c r="E51" s="110"/>
      <c r="F51" s="110">
        <v>0.125</v>
      </c>
      <c r="G51" s="110">
        <v>2.152173913043478</v>
      </c>
      <c r="H51" s="110"/>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v>-3</v>
      </c>
      <c r="E52" s="117"/>
      <c r="F52" s="117"/>
      <c r="G52" s="117">
        <v>-13</v>
      </c>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c r="F53" s="117"/>
      <c r="G53" s="117"/>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v>137.82246610716592</v>
      </c>
      <c r="G55" s="118">
        <v>137.82246610716592</v>
      </c>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11.073306198190648</v>
      </c>
      <c r="E56" s="110"/>
      <c r="F56" s="110">
        <v>8.9532035227515614</v>
      </c>
      <c r="G56" s="110">
        <v>10.900998950518913</v>
      </c>
      <c r="H56" s="110"/>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2088.7487449775422</v>
      </c>
      <c r="E57" s="110"/>
      <c r="F57" s="110">
        <v>1698.9527102936906</v>
      </c>
      <c r="G57" s="110">
        <v>2073.164167818034</v>
      </c>
      <c r="H57" s="110"/>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182.50257068775426</v>
      </c>
      <c r="E58" s="110"/>
      <c r="F58" s="110">
        <v>141.93323870642459</v>
      </c>
      <c r="G58" s="110">
        <v>179.29988657123579</v>
      </c>
      <c r="H58" s="110"/>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548.32002286234967</v>
      </c>
      <c r="E59" s="110"/>
      <c r="F59" s="110">
        <v>489.00811635821589</v>
      </c>
      <c r="G59" s="110">
        <v>543.55650413255273</v>
      </c>
      <c r="H59" s="110"/>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608.94515954561859</v>
      </c>
      <c r="E60" s="110"/>
      <c r="F60" s="110">
        <v>525.59201188134011</v>
      </c>
      <c r="G60" s="110">
        <v>602.50981459167429</v>
      </c>
      <c r="H60" s="110"/>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2963.4041325819189</v>
      </c>
      <c r="E61" s="110"/>
      <c r="F61" s="110">
        <v>2405.7488587227563</v>
      </c>
      <c r="G61" s="110">
        <v>2935.0810079258799</v>
      </c>
      <c r="H61" s="110"/>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28.078201970209975</v>
      </c>
      <c r="E62" s="110"/>
      <c r="F62" s="110">
        <v>77.486285491941189</v>
      </c>
      <c r="G62" s="110">
        <v>31.173652017512559</v>
      </c>
      <c r="H62" s="110"/>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25.675570677520732</v>
      </c>
      <c r="E63" s="110"/>
      <c r="F63" s="110">
        <v>48.361109436568007</v>
      </c>
      <c r="G63" s="110">
        <v>27.055728505955901</v>
      </c>
      <c r="H63" s="110"/>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0.13170866119946228</v>
      </c>
      <c r="E64" s="110"/>
      <c r="F64" s="110">
        <v>28.536041343555965</v>
      </c>
      <c r="G64" s="110">
        <v>1.9627416545051719</v>
      </c>
      <c r="H64" s="110"/>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586.50882599637146</v>
      </c>
      <c r="E65" s="110"/>
      <c r="F65" s="110">
        <v>306.48651018518012</v>
      </c>
      <c r="G65" s="110">
        <v>571.59178365848413</v>
      </c>
      <c r="H65" s="110"/>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72.288042862357088</v>
      </c>
      <c r="E66" s="110"/>
      <c r="F66" s="110">
        <v>86.406607077288996</v>
      </c>
      <c r="G66" s="110">
        <v>72.96593250105127</v>
      </c>
      <c r="H66" s="110"/>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479.41793489157646</v>
      </c>
      <c r="E67" s="110"/>
      <c r="F67" s="110">
        <v>194.89946347638804</v>
      </c>
      <c r="G67" s="110">
        <v>464.55534864327194</v>
      </c>
      <c r="H67" s="110"/>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3673.8158633322723</v>
      </c>
      <c r="E68" s="108"/>
      <c r="F68" s="108">
        <v>3097.2275046445739</v>
      </c>
      <c r="G68" s="108">
        <v>3647.0118057788609</v>
      </c>
      <c r="H68" s="108"/>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1872.4696302568345</v>
      </c>
      <c r="E69" s="110"/>
      <c r="F69" s="110">
        <v>546.38380893402245</v>
      </c>
      <c r="G69" s="110">
        <v>1801.912317091701</v>
      </c>
      <c r="H69" s="110"/>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87.369082538312085</v>
      </c>
      <c r="E70" s="110"/>
      <c r="F70" s="110">
        <v>0</v>
      </c>
      <c r="G70" s="110">
        <v>81.454750403714542</v>
      </c>
      <c r="H70" s="110"/>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1721.7777902432504</v>
      </c>
      <c r="E71" s="110"/>
      <c r="F71" s="110">
        <v>2272.5249491700051</v>
      </c>
      <c r="G71" s="110">
        <v>1752.9718689597421</v>
      </c>
      <c r="H71" s="110"/>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1591.8323574258486</v>
      </c>
      <c r="E72" s="110"/>
      <c r="F72" s="110">
        <v>2252.7135818842448</v>
      </c>
      <c r="G72" s="110">
        <v>1630.4873196535657</v>
      </c>
      <c r="H72" s="110"/>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450.77901409150036</v>
      </c>
      <c r="E73" s="110"/>
      <c r="F73" s="110">
        <v>660.00295937436636</v>
      </c>
      <c r="G73" s="110">
        <v>463.98113760923269</v>
      </c>
      <c r="H73" s="110"/>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c r="F74" s="108">
        <v>0</v>
      </c>
      <c r="G74" s="108">
        <v>0</v>
      </c>
      <c r="H74" s="108"/>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227.80659786484159</v>
      </c>
      <c r="E75" s="110"/>
      <c r="F75" s="110">
        <v>4.20998405226036</v>
      </c>
      <c r="G75" s="110">
        <v>212.65698929670637</v>
      </c>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12.938414546094057</v>
      </c>
      <c r="E76" s="110"/>
      <c r="F76" s="110">
        <v>4.349184253936242</v>
      </c>
      <c r="G76" s="110">
        <v>12.342993035261861</v>
      </c>
      <c r="H76" s="110"/>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165.79126204944748</v>
      </c>
      <c r="E77" s="110"/>
      <c r="F77" s="110">
        <v>98.98120797277376</v>
      </c>
      <c r="G77" s="110">
        <v>160.99806711731929</v>
      </c>
      <c r="H77" s="110"/>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195.00231011306485</v>
      </c>
      <c r="E78" s="110"/>
      <c r="F78" s="110">
        <v>-44.27114445583134</v>
      </c>
      <c r="G78" s="110">
        <v>178.08171111354542</v>
      </c>
      <c r="H78" s="110"/>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0.17866895795518425</v>
      </c>
      <c r="E79" s="110"/>
      <c r="F79" s="110">
        <v>1.2084111995878799</v>
      </c>
      <c r="G79" s="110">
        <v>0.24449022427799594</v>
      </c>
      <c r="H79" s="110"/>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69.534479053395657</v>
      </c>
      <c r="E80" s="110"/>
      <c r="F80" s="110">
        <v>3.0339067577861689</v>
      </c>
      <c r="G80" s="110">
        <v>66.382011116725636</v>
      </c>
      <c r="H80" s="110"/>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261.71178051538084</v>
      </c>
      <c r="E81" s="110"/>
      <c r="F81" s="110">
        <v>135.64621227482723</v>
      </c>
      <c r="G81" s="110">
        <v>253.23505196168162</v>
      </c>
      <c r="H81" s="110"/>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429.84938972460208</v>
      </c>
      <c r="E82" s="110"/>
      <c r="F82" s="110">
        <v>98.416734714009365</v>
      </c>
      <c r="G82" s="110">
        <v>407.144740050248</v>
      </c>
      <c r="H82" s="110"/>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197.91722176971723</v>
      </c>
      <c r="E83" s="110"/>
      <c r="F83" s="110">
        <v>-63.153048977645767</v>
      </c>
      <c r="G83" s="110">
        <v>179.58183302296496</v>
      </c>
      <c r="H83" s="110"/>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153.79042366222856</v>
      </c>
      <c r="E84" s="110"/>
      <c r="F84" s="110">
        <v>-196.81812452389696</v>
      </c>
      <c r="G84" s="110">
        <v>130.01911681042557</v>
      </c>
      <c r="H84" s="110"/>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109.96665022993115</v>
      </c>
      <c r="E85" s="110"/>
      <c r="F85" s="110">
        <v>160.37890952534926</v>
      </c>
      <c r="G85" s="110">
        <v>114.02707449195577</v>
      </c>
      <c r="H85" s="110"/>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70.009236662081847</v>
      </c>
      <c r="E86" s="120"/>
      <c r="F86" s="120">
        <v>164.64040861287549</v>
      </c>
      <c r="G86" s="120">
        <v>77.026434909203999</v>
      </c>
      <c r="H86" s="120"/>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1932.3066753739679</v>
      </c>
      <c r="E87" s="110"/>
      <c r="F87" s="110">
        <v>1886.3660526878245</v>
      </c>
      <c r="G87" s="110">
        <v>1928.9389640172869</v>
      </c>
      <c r="H87" s="110"/>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1382.4275630789737</v>
      </c>
      <c r="E88" s="110"/>
      <c r="F88" s="110">
        <v>1314.9705980676383</v>
      </c>
      <c r="G88" s="110">
        <v>1377.4119513634423</v>
      </c>
      <c r="H88" s="110"/>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817.17943343671698</v>
      </c>
      <c r="E89" s="110"/>
      <c r="F89" s="110">
        <v>459.49000115086784</v>
      </c>
      <c r="G89" s="110">
        <v>793.67950897005994</v>
      </c>
      <c r="H89" s="110"/>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16.437506230103942</v>
      </c>
      <c r="E90" s="110"/>
      <c r="F90" s="110">
        <v>138.19072619758757</v>
      </c>
      <c r="G90" s="110">
        <v>24.235062562500669</v>
      </c>
      <c r="H90" s="110"/>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15.505084712357764</v>
      </c>
      <c r="E91" s="110"/>
      <c r="F91" s="110">
        <v>21.192956689008117</v>
      </c>
      <c r="G91" s="110">
        <v>15.821969844203299</v>
      </c>
      <c r="H91" s="110"/>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c r="F92" s="110">
        <v>0</v>
      </c>
      <c r="G92" s="110">
        <v>0</v>
      </c>
      <c r="H92" s="110"/>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8.1867829695205334E-3</v>
      </c>
      <c r="E93" s="110"/>
      <c r="F93" s="110">
        <v>116.99776950857945</v>
      </c>
      <c r="G93" s="110">
        <v>7.5514228066021918</v>
      </c>
      <c r="H93" s="110"/>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c r="F94" s="110">
        <v>0</v>
      </c>
      <c r="G94" s="110">
        <v>0</v>
      </c>
      <c r="H94" s="110"/>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29.05151950103075</v>
      </c>
      <c r="E95" s="110"/>
      <c r="F95" s="110">
        <v>61.632259372722245</v>
      </c>
      <c r="G95" s="110">
        <v>31.264571709240741</v>
      </c>
      <c r="H95" s="110"/>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20.71782925933493</v>
      </c>
      <c r="E96" s="110"/>
      <c r="F96" s="110">
        <v>12.548295345561762</v>
      </c>
      <c r="G96" s="110">
        <v>20.308801860090394</v>
      </c>
      <c r="H96" s="110"/>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0.8044272303014065</v>
      </c>
      <c r="E97" s="110"/>
      <c r="F97" s="110">
        <v>-29.215053350943439</v>
      </c>
      <c r="G97" s="110">
        <v>-1.1337576016706894</v>
      </c>
      <c r="H97" s="110"/>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503.02380345050182</v>
      </c>
      <c r="E98" s="110"/>
      <c r="F98" s="110">
        <v>399.36209041436723</v>
      </c>
      <c r="G98" s="110">
        <v>496.54540507496557</v>
      </c>
      <c r="H98" s="110"/>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314.65021022218411</v>
      </c>
      <c r="E99" s="110"/>
      <c r="F99" s="110">
        <v>337.97863770133341</v>
      </c>
      <c r="G99" s="110">
        <v>316.32119775121299</v>
      </c>
      <c r="H99" s="110"/>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20.298370337466025</v>
      </c>
      <c r="E100" s="122"/>
      <c r="F100" s="122">
        <v>25.981114807284449</v>
      </c>
      <c r="G100" s="122">
        <v>20.638381325597095</v>
      </c>
      <c r="H100" s="122"/>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287.75268638291641</v>
      </c>
      <c r="E101" s="110"/>
      <c r="F101" s="110">
        <v>290.04882967704458</v>
      </c>
      <c r="G101" s="110">
        <v>288.11517436580607</v>
      </c>
      <c r="H101" s="110"/>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2.7822175493547423</v>
      </c>
      <c r="E102" s="110"/>
      <c r="F102" s="110">
        <v>18.399088074269336</v>
      </c>
      <c r="G102" s="110">
        <v>3.780216751414327</v>
      </c>
      <c r="H102" s="110"/>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126.68603194588844</v>
      </c>
      <c r="E103" s="108"/>
      <c r="F103" s="108">
        <v>21.561234387930138</v>
      </c>
      <c r="G103" s="108">
        <v>119.50041873235408</v>
      </c>
      <c r="H103" s="108"/>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1461.1369243241834</v>
      </c>
      <c r="E104" s="110"/>
      <c r="F104" s="110">
        <v>1460.5455113415285</v>
      </c>
      <c r="G104" s="110">
        <v>1460.4494040572872</v>
      </c>
      <c r="H104" s="110"/>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749.3686512161355</v>
      </c>
      <c r="E105" s="110"/>
      <c r="F105" s="110">
        <v>882.67943947257379</v>
      </c>
      <c r="G105" s="110">
        <v>757.14505807482078</v>
      </c>
      <c r="H105" s="110"/>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514.07031309517652</v>
      </c>
      <c r="E106" s="110"/>
      <c r="F106" s="110">
        <v>428.92404820492027</v>
      </c>
      <c r="G106" s="110">
        <v>508.10079258790739</v>
      </c>
      <c r="H106" s="110"/>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70.957425317398943</v>
      </c>
      <c r="E107" s="110"/>
      <c r="F107" s="110">
        <v>98.553194754234923</v>
      </c>
      <c r="G107" s="110">
        <v>72.607412799428985</v>
      </c>
      <c r="H107" s="110"/>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236.51377217774879</v>
      </c>
      <c r="E108" s="110"/>
      <c r="F108" s="110">
        <v>217.67184922535637</v>
      </c>
      <c r="G108" s="110">
        <v>235.35542779605444</v>
      </c>
      <c r="H108" s="110"/>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174.37889417029047</v>
      </c>
      <c r="E109" s="110"/>
      <c r="F109" s="110">
        <v>105.71762088222239</v>
      </c>
      <c r="G109" s="110">
        <v>169.64868885535893</v>
      </c>
      <c r="H109" s="110"/>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7.0830075360095295</v>
      </c>
      <c r="E110" s="110"/>
      <c r="F110" s="110">
        <v>77.492861879421937</v>
      </c>
      <c r="G110" s="110">
        <v>11.600122969501447</v>
      </c>
      <c r="H110" s="110"/>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3.801699439698091</v>
      </c>
      <c r="E111" s="110"/>
      <c r="F111" s="110">
        <v>49.833124167675962</v>
      </c>
      <c r="G111" s="110">
        <v>6.757492128891827</v>
      </c>
      <c r="H111" s="110"/>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0.97456828933000694</v>
      </c>
      <c r="E112" s="110"/>
      <c r="F112" s="110">
        <v>23.196562741476729</v>
      </c>
      <c r="G112" s="110">
        <v>2.4042657696017984</v>
      </c>
      <c r="H112" s="110"/>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1.1833312550527806</v>
      </c>
      <c r="E113" s="110"/>
      <c r="F113" s="110">
        <v>1.2199198776791931</v>
      </c>
      <c r="G113" s="110">
        <v>1.1818853203390851</v>
      </c>
      <c r="H113" s="110"/>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228.21548219204155</v>
      </c>
      <c r="E114" s="110"/>
      <c r="F114" s="110">
        <v>376.26362545281171</v>
      </c>
      <c r="G114" s="110">
        <v>237.4443545337937</v>
      </c>
      <c r="H114" s="110"/>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8.6394059427705994</v>
      </c>
      <c r="E115" s="110"/>
      <c r="F115" s="110">
        <v>15.346548218621043</v>
      </c>
      <c r="G115" s="110">
        <v>9.0440888065951253</v>
      </c>
      <c r="H115" s="110"/>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101.85078147770678</v>
      </c>
      <c r="E116" s="110"/>
      <c r="F116" s="110">
        <v>129.98832691222168</v>
      </c>
      <c r="G116" s="110">
        <v>103.70505694406657</v>
      </c>
      <c r="H116" s="110"/>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111.59623696036881</v>
      </c>
      <c r="E117" s="110"/>
      <c r="F117" s="110">
        <v>189.35721292698568</v>
      </c>
      <c r="G117" s="110">
        <v>116.25328183690996</v>
      </c>
      <c r="H117" s="110"/>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442.23030709153556</v>
      </c>
      <c r="E118" s="110"/>
      <c r="F118" s="110">
        <v>537.61529229302198</v>
      </c>
      <c r="G118" s="110">
        <v>448.79284939416328</v>
      </c>
      <c r="H118" s="110"/>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103.0531394228091</v>
      </c>
      <c r="E119" s="110"/>
      <c r="F119" s="110">
        <v>101.22704429745002</v>
      </c>
      <c r="G119" s="110">
        <v>102.60402053732021</v>
      </c>
      <c r="H119" s="110"/>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21.047347273858133</v>
      </c>
      <c r="E120" s="110"/>
      <c r="F120" s="110">
        <v>24.28166667580054</v>
      </c>
      <c r="G120" s="110">
        <v>21.188210475729431</v>
      </c>
      <c r="H120" s="110"/>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610.84547864064541</v>
      </c>
      <c r="E121" s="120"/>
      <c r="F121" s="120">
        <v>757.00631881230447</v>
      </c>
      <c r="G121" s="120">
        <v>621.68803909582084</v>
      </c>
      <c r="H121" s="120"/>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176.4471560215116</v>
      </c>
      <c r="E122" s="110"/>
      <c r="F122" s="110">
        <v>132.23416323689793</v>
      </c>
      <c r="G122" s="110">
        <v>173.99392926426785</v>
      </c>
      <c r="H122" s="110"/>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v>
      </c>
      <c r="E123" s="110"/>
      <c r="F123" s="110">
        <v>0</v>
      </c>
      <c r="G123" s="110">
        <v>0</v>
      </c>
      <c r="H123" s="110"/>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16.757245587191328</v>
      </c>
      <c r="E124" s="110"/>
      <c r="F124" s="110">
        <v>17.253152555748585</v>
      </c>
      <c r="G124" s="110">
        <v>16.735336416993825</v>
      </c>
      <c r="H124" s="110"/>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16.60090077353729</v>
      </c>
      <c r="E125" s="110"/>
      <c r="F125" s="110">
        <v>17.253152555748585</v>
      </c>
      <c r="G125" s="110">
        <v>16.589575154506942</v>
      </c>
      <c r="H125" s="110"/>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139.16124892406347</v>
      </c>
      <c r="E126" s="110"/>
      <c r="F126" s="110">
        <v>107.92399888201415</v>
      </c>
      <c r="G126" s="110">
        <v>137.66456888235567</v>
      </c>
      <c r="H126" s="110"/>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13.783927298335094</v>
      </c>
      <c r="E127" s="108"/>
      <c r="F127" s="108">
        <v>8.4742233012369095</v>
      </c>
      <c r="G127" s="108">
        <v>13.458057859270596</v>
      </c>
      <c r="H127" s="108"/>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432.26824297613831</v>
      </c>
      <c r="E128" s="110"/>
      <c r="F128" s="110">
        <v>344.40431630231654</v>
      </c>
      <c r="G128" s="110">
        <v>426.70660819726015</v>
      </c>
      <c r="H128" s="110"/>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91.819395019479643</v>
      </c>
      <c r="E129" s="110"/>
      <c r="F129" s="110">
        <v>109.24037244274434</v>
      </c>
      <c r="G129" s="110">
        <v>93.097771354466673</v>
      </c>
      <c r="H129" s="110"/>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14.797875529819414</v>
      </c>
      <c r="E130" s="110"/>
      <c r="F130" s="110">
        <v>21.438475154956134</v>
      </c>
      <c r="G130" s="110">
        <v>15.178464789379396</v>
      </c>
      <c r="H130" s="110"/>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75.637422542989171</v>
      </c>
      <c r="E131" s="110"/>
      <c r="F131" s="110">
        <v>87.374432101539426</v>
      </c>
      <c r="G131" s="110">
        <v>76.601342063696805</v>
      </c>
      <c r="H131" s="110"/>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60.397460732815645</v>
      </c>
      <c r="E132" s="110"/>
      <c r="F132" s="110">
        <v>64.492439894558601</v>
      </c>
      <c r="G132" s="110">
        <v>60.811846061972403</v>
      </c>
      <c r="H132" s="110"/>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4.8274730243606081</v>
      </c>
      <c r="E133" s="110"/>
      <c r="F133" s="110">
        <v>9.8892426741783641</v>
      </c>
      <c r="G133" s="110">
        <v>5.2071930091131717</v>
      </c>
      <c r="H133" s="110"/>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41.306981999310963</v>
      </c>
      <c r="E134" s="110"/>
      <c r="F134" s="110">
        <v>41.042138202782915</v>
      </c>
      <c r="G134" s="110">
        <v>41.316233034272457</v>
      </c>
      <c r="H134" s="110"/>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222.43781171839444</v>
      </c>
      <c r="E135" s="110"/>
      <c r="F135" s="110">
        <v>171.9780129445227</v>
      </c>
      <c r="G135" s="110">
        <v>219.35313801913099</v>
      </c>
      <c r="H135" s="110"/>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164.78284747682218</v>
      </c>
      <c r="E136" s="110"/>
      <c r="F136" s="110">
        <v>102.30063955368252</v>
      </c>
      <c r="G136" s="110">
        <v>160.54954646162329</v>
      </c>
      <c r="H136" s="110"/>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152.6207370454583</v>
      </c>
      <c r="E137" s="110"/>
      <c r="F137" s="110">
        <v>85.521534928838022</v>
      </c>
      <c r="G137" s="110">
        <v>147.80354562062499</v>
      </c>
      <c r="H137" s="110"/>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76.704357453137334</v>
      </c>
      <c r="E138" s="108"/>
      <c r="F138" s="108">
        <v>22.145984841426859</v>
      </c>
      <c r="G138" s="108">
        <v>72.939889822153603</v>
      </c>
      <c r="H138" s="108"/>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261.11793074066367</v>
      </c>
      <c r="E139" s="110"/>
      <c r="F139" s="110">
        <v>170.32711555463385</v>
      </c>
      <c r="G139" s="110">
        <v>256.02643266721185</v>
      </c>
      <c r="H139" s="110"/>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c r="F140" s="117">
        <v>0</v>
      </c>
      <c r="G140" s="117">
        <v>0</v>
      </c>
      <c r="H140" s="117"/>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106.57823172310181</v>
      </c>
      <c r="E141" s="110"/>
      <c r="F141" s="110">
        <v>156.69339237467872</v>
      </c>
      <c r="G141" s="110">
        <v>111.23835235002494</v>
      </c>
      <c r="H141" s="110"/>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135.26001942844889</v>
      </c>
      <c r="E142" s="110"/>
      <c r="F142" s="110">
        <v>79.429607992502923</v>
      </c>
      <c r="G142" s="110">
        <v>131.38789457132057</v>
      </c>
      <c r="H142" s="110"/>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135.26001942844889</v>
      </c>
      <c r="E143" s="108"/>
      <c r="F143" s="108">
        <v>79.429607992502923</v>
      </c>
      <c r="G143" s="108">
        <v>131.38789457132057</v>
      </c>
      <c r="H143" s="108"/>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471.16975104978451</v>
      </c>
      <c r="E144" s="110"/>
      <c r="F144" s="110">
        <v>425.82054134629618</v>
      </c>
      <c r="G144" s="110">
        <v>468.48955995999967</v>
      </c>
      <c r="H144" s="110"/>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-41.172241196270932</v>
      </c>
      <c r="E145" s="110"/>
      <c r="F145" s="110">
        <v>-90.081163582158268</v>
      </c>
      <c r="G145" s="110">
        <v>-44.153047558808055</v>
      </c>
      <c r="H145" s="110"/>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46.484819013348641</v>
      </c>
      <c r="E146" s="110"/>
      <c r="F146" s="110">
        <v>90.575488707794676</v>
      </c>
      <c r="G146" s="110">
        <v>49.178224504146698</v>
      </c>
      <c r="H146" s="110"/>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12.533434101513839</v>
      </c>
      <c r="E147" s="110"/>
      <c r="F147" s="110">
        <v>10.310131472946386</v>
      </c>
      <c r="G147" s="110">
        <v>12.537871426198867</v>
      </c>
      <c r="H147" s="110"/>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417.62568891210179</v>
      </c>
      <c r="E148" s="110"/>
      <c r="F148" s="110">
        <v>328.83691107080034</v>
      </c>
      <c r="G148" s="110">
        <v>412.16903359399578</v>
      </c>
      <c r="H148" s="110"/>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122729.24927600803</v>
      </c>
      <c r="E149" s="110"/>
      <c r="F149" s="110">
        <v>63833.191489361714</v>
      </c>
      <c r="G149" s="110">
        <v>115487.72277227727</v>
      </c>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72348.772909205814</v>
      </c>
      <c r="E150" s="108"/>
      <c r="F150" s="108">
        <v>35033.125</v>
      </c>
      <c r="G150" s="108">
        <v>68042.610929472212</v>
      </c>
      <c r="H150" s="108"/>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366.28459152690715</v>
      </c>
      <c r="E151" s="110"/>
      <c r="F151" s="110">
        <v>321.46368464029905</v>
      </c>
      <c r="G151" s="110">
        <v>363.64463227525391</v>
      </c>
      <c r="H151" s="110"/>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46420.386559932587</v>
      </c>
      <c r="E152" s="122"/>
      <c r="F152" s="122">
        <v>27962.142857142855</v>
      </c>
      <c r="G152" s="122">
        <v>44261.835590845403</v>
      </c>
      <c r="H152" s="122"/>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63493.083092002686</v>
      </c>
      <c r="E153" s="110"/>
      <c r="F153" s="110">
        <v>45481.914893617031</v>
      </c>
      <c r="G153" s="110">
        <v>60981.049504950512</v>
      </c>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13.869723471466031</v>
      </c>
      <c r="E154" s="111"/>
      <c r="F154" s="111">
        <v>30.156510784439593</v>
      </c>
      <c r="G154" s="111">
        <v>14.007689360413186</v>
      </c>
      <c r="H154" s="111"/>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8.3250640429181821</v>
      </c>
      <c r="E155" s="111"/>
      <c r="F155" s="111">
        <v>8.2437147242292461</v>
      </c>
      <c r="G155" s="111">
        <v>8.2605401797938054</v>
      </c>
      <c r="H155" s="111"/>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659.88749237700608</v>
      </c>
      <c r="E156" s="110"/>
      <c r="F156" s="110">
        <v>609.07377062656542</v>
      </c>
      <c r="G156" s="110">
        <v>655.98168885182542</v>
      </c>
      <c r="H156" s="110"/>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20.23036541938011</v>
      </c>
      <c r="E157" s="111"/>
      <c r="F157" s="111">
        <v>17.233889337592707</v>
      </c>
      <c r="G157" s="111">
        <v>20.0451963046605</v>
      </c>
      <c r="H157" s="111"/>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719.99735445624435</v>
      </c>
      <c r="E158" s="110"/>
      <c r="F158" s="110">
        <v>474.45347479873521</v>
      </c>
      <c r="G158" s="110">
        <v>704.44891641960885</v>
      </c>
      <c r="H158" s="110"/>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433.05538699794852</v>
      </c>
      <c r="E159" s="110"/>
      <c r="F159" s="110">
        <v>-32.567914901546004</v>
      </c>
      <c r="G159" s="110">
        <v>401.95793594985116</v>
      </c>
      <c r="H159" s="110"/>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252.47936343214209</v>
      </c>
      <c r="E160" s="110"/>
      <c r="F160" s="110">
        <v>-234.232836998756</v>
      </c>
      <c r="G160" s="110">
        <v>220.60279790951853</v>
      </c>
      <c r="H160" s="110"/>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60.414743941306853</v>
      </c>
      <c r="E161" s="110"/>
      <c r="F161" s="110">
        <v>86.196710710195049</v>
      </c>
      <c r="G161" s="110">
        <v>60.073958381184269</v>
      </c>
      <c r="H161" s="110"/>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95.515575923126136</v>
      </c>
      <c r="E162" s="110"/>
      <c r="F162" s="110">
        <v>103.44986326594363</v>
      </c>
      <c r="G162" s="110">
        <v>93.911136867175287</v>
      </c>
      <c r="H162" s="110"/>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236.86178625749943</v>
      </c>
      <c r="E163" s="110"/>
      <c r="F163" s="110">
        <v>218.43142197938306</v>
      </c>
      <c r="G163" s="110">
        <v>234.06781697332485</v>
      </c>
      <c r="H163" s="110"/>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102.44943998235297</v>
      </c>
      <c r="E164" s="122"/>
      <c r="F164" s="122">
        <v>-204.19080292210819</v>
      </c>
      <c r="G164" s="122">
        <v>81.494856835938208</v>
      </c>
      <c r="H164" s="122"/>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226.71669448025116</v>
      </c>
      <c r="E165" s="110"/>
      <c r="F165" s="110">
        <v>292.22177770714251</v>
      </c>
      <c r="G165" s="110">
        <v>230.2113096605265</v>
      </c>
      <c r="H165" s="110"/>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46.866197280816927</v>
      </c>
      <c r="E166" s="111"/>
      <c r="F166" s="111">
        <v>73.372877703111826</v>
      </c>
      <c r="G166" s="111">
        <v>48.065977362126333</v>
      </c>
      <c r="H166" s="111"/>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38.490033144777399</v>
      </c>
      <c r="E167" s="111"/>
      <c r="F167" s="111">
        <v>17.028074620318474</v>
      </c>
      <c r="G167" s="111">
        <v>36.955899038267134</v>
      </c>
      <c r="H167" s="111"/>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74.715312584255372</v>
      </c>
      <c r="E168" s="114"/>
      <c r="F168" s="114">
        <v>40.685084690256033</v>
      </c>
      <c r="G168" s="114">
        <v>72.156599610656045</v>
      </c>
      <c r="H168" s="114"/>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426</v>
      </c>
      <c r="B1" s="176"/>
      <c r="C1" s="176"/>
      <c r="D1" s="19">
        <v>158</v>
      </c>
      <c r="E1" s="19">
        <v>101</v>
      </c>
      <c r="F1" s="19">
        <v>102</v>
      </c>
      <c r="G1" s="19">
        <v>105</v>
      </c>
      <c r="H1" s="4" t="s">
        <v>376</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28</v>
      </c>
      <c r="E3" s="108">
        <v>42</v>
      </c>
      <c r="F3" s="108">
        <v>13</v>
      </c>
      <c r="G3" s="108">
        <v>9</v>
      </c>
      <c r="H3" s="108">
        <v>92</v>
      </c>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256.73464285714283</v>
      </c>
      <c r="E4" s="110">
        <v>333.88952380952384</v>
      </c>
      <c r="F4" s="110">
        <v>285.86076923076922</v>
      </c>
      <c r="G4" s="110">
        <v>374.62</v>
      </c>
      <c r="H4" s="110">
        <v>307.6054347826086</v>
      </c>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124.36214285714284</v>
      </c>
      <c r="E5" s="110">
        <v>176.94214285714284</v>
      </c>
      <c r="F5" s="110">
        <v>175.2323076923077</v>
      </c>
      <c r="G5" s="110">
        <v>239.04999999999998</v>
      </c>
      <c r="H5" s="110">
        <v>166.77369565217404</v>
      </c>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2.0010714285714286</v>
      </c>
      <c r="E6" s="111">
        <v>3.610238095238095</v>
      </c>
      <c r="F6" s="111">
        <v>2.2107692307692308</v>
      </c>
      <c r="G6" s="111">
        <v>1.6800000000000002</v>
      </c>
      <c r="H6" s="111">
        <v>2.7339130434782604</v>
      </c>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787.05208407235375</v>
      </c>
      <c r="E7" s="110">
        <v>561.00014547155604</v>
      </c>
      <c r="F7" s="110">
        <v>546.764293537198</v>
      </c>
      <c r="G7" s="110">
        <v>632.88962444907133</v>
      </c>
      <c r="H7" s="110">
        <v>625.11630865344875</v>
      </c>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v>0</v>
      </c>
      <c r="H8" s="108">
        <v>0</v>
      </c>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0.83938808413912636</v>
      </c>
      <c r="E9" s="111">
        <v>0.74775232184012963</v>
      </c>
      <c r="F9" s="111">
        <v>0.65120459395240826</v>
      </c>
      <c r="G9" s="111">
        <v>0.73259421398869384</v>
      </c>
      <c r="H9" s="111">
        <v>0.75654512238645655</v>
      </c>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2.1549999999999998</v>
      </c>
      <c r="E10" s="111">
        <v>2.496666666666667</v>
      </c>
      <c r="F10" s="111">
        <v>1.8615384615384618</v>
      </c>
      <c r="G10" s="111">
        <v>2.7444444444444449</v>
      </c>
      <c r="H10" s="111">
        <v>2.3271739130434783</v>
      </c>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1.054642857142857</v>
      </c>
      <c r="E11" s="111">
        <v>1.0795238095238096</v>
      </c>
      <c r="F11" s="111">
        <v>1.1853846153846155</v>
      </c>
      <c r="G11" s="111">
        <v>1.1911111111111112</v>
      </c>
      <c r="H11" s="111">
        <v>1.0978260869565215</v>
      </c>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1.0160714285714287</v>
      </c>
      <c r="E12" s="114">
        <v>1.0511904761904762</v>
      </c>
      <c r="F12" s="114">
        <v>0.44615384615384612</v>
      </c>
      <c r="G12" s="114">
        <v>1.1444444444444446</v>
      </c>
      <c r="H12" s="114">
        <v>0.96413043478260885</v>
      </c>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93.702641832798463</v>
      </c>
      <c r="E13" s="111">
        <v>94.99927264221985</v>
      </c>
      <c r="F13" s="111">
        <v>93.584020192724253</v>
      </c>
      <c r="G13" s="111">
        <v>91.75134506670463</v>
      </c>
      <c r="H13" s="111">
        <v>94.097110570076723</v>
      </c>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5.8495639605651748</v>
      </c>
      <c r="E14" s="111">
        <v>4.685824224722178</v>
      </c>
      <c r="F14" s="111">
        <v>6.4159798072757317</v>
      </c>
      <c r="G14" s="111">
        <v>8.24865493329537</v>
      </c>
      <c r="H14" s="111">
        <v>5.6330985840839327</v>
      </c>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9.0193181675910541</v>
      </c>
      <c r="E15" s="111">
        <v>7.9726256760148786</v>
      </c>
      <c r="F15" s="111">
        <v>18.015763456658561</v>
      </c>
      <c r="G15" s="111">
        <v>9.6468124736770289</v>
      </c>
      <c r="H15" s="111">
        <v>9.7567818740128018</v>
      </c>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1.9986436498150433</v>
      </c>
      <c r="E16" s="114">
        <v>2.3992060085836915</v>
      </c>
      <c r="F16" s="114">
        <v>4.5982142857142847</v>
      </c>
      <c r="G16" s="114">
        <v>1.4372514361467077</v>
      </c>
      <c r="H16" s="114">
        <v>2.375582895982105</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59.752581850142825</v>
      </c>
      <c r="E17" s="111">
        <v>60.422798057470828</v>
      </c>
      <c r="F17" s="111">
        <v>60.893126665881667</v>
      </c>
      <c r="G17" s="111">
        <v>60.815349141659844</v>
      </c>
      <c r="H17" s="111">
        <v>60.362625776925562</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41.502380429209701</v>
      </c>
      <c r="E18" s="111">
        <v>41.37769317568268</v>
      </c>
      <c r="F18" s="111">
        <v>26.116207623716804</v>
      </c>
      <c r="G18" s="111">
        <v>41.936470657890837</v>
      </c>
      <c r="H18" s="111">
        <v>39.359536967543427</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15.320149417710397</v>
      </c>
      <c r="E19" s="111">
        <v>15.417312944195219</v>
      </c>
      <c r="F19" s="111">
        <v>15.612723321808192</v>
      </c>
      <c r="G19" s="111">
        <v>12.65356871490739</v>
      </c>
      <c r="H19" s="111">
        <v>15.108530641003886</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28.455431040796896</v>
      </c>
      <c r="E20" s="111">
        <v>30.650320108074276</v>
      </c>
      <c r="F20" s="111">
        <v>22.520846936918616</v>
      </c>
      <c r="G20" s="111">
        <v>31.580470828933905</v>
      </c>
      <c r="H20" s="111">
        <v>29.07466857719912</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0.28887424009375229</v>
      </c>
      <c r="E21" s="111">
        <v>1.4935638599365681E-2</v>
      </c>
      <c r="F21" s="111">
        <v>0</v>
      </c>
      <c r="G21" s="111">
        <v>4.0787192821454064E-2</v>
      </c>
      <c r="H21" s="111">
        <v>8.5055245159889784E-2</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1.0906027979198711</v>
      </c>
      <c r="E22" s="111">
        <v>3.6000863279911042</v>
      </c>
      <c r="F22" s="111">
        <v>0.2614564489022575</v>
      </c>
      <c r="G22" s="111">
        <v>3.6175608600834819</v>
      </c>
      <c r="H22" s="111">
        <v>2.5052770556067188</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1.4648795136600018E-3</v>
      </c>
      <c r="E23" s="111">
        <v>4.1073006148255625E-2</v>
      </c>
      <c r="F23" s="111">
        <v>0</v>
      </c>
      <c r="G23" s="111">
        <v>0</v>
      </c>
      <c r="H23" s="111">
        <v>2.0745181746314581E-2</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1.9727532410459245</v>
      </c>
      <c r="E24" s="111">
        <v>2.3599055768927748</v>
      </c>
      <c r="F24" s="111">
        <v>4.6039884820004495</v>
      </c>
      <c r="G24" s="111">
        <v>1.2982826618248322</v>
      </c>
      <c r="H24" s="111">
        <v>2.4530806965342955</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0.35245001098659634</v>
      </c>
      <c r="E25" s="114">
        <v>1.042283539656734</v>
      </c>
      <c r="F25" s="114">
        <v>2.0785386270458899</v>
      </c>
      <c r="G25" s="114">
        <v>2.1485640605624026</v>
      </c>
      <c r="H25" s="114">
        <v>1.1358727905455317</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4.6295716672439724</v>
      </c>
      <c r="E26" s="111">
        <v>3.5027268785797414</v>
      </c>
      <c r="F26" s="111">
        <v>3.9664279813464867</v>
      </c>
      <c r="G26" s="111">
        <v>6.7119866650057247</v>
      </c>
      <c r="H26" s="111">
        <v>4.232200341346374</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4.5127194977582477</v>
      </c>
      <c r="E27" s="111">
        <v>3.3230267211281741</v>
      </c>
      <c r="F27" s="111">
        <v>3.917991276011183</v>
      </c>
      <c r="G27" s="111">
        <v>6.7119866650057247</v>
      </c>
      <c r="H27" s="111">
        <v>4.1071106760849059</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v>0</v>
      </c>
      <c r="F28" s="111">
        <v>0</v>
      </c>
      <c r="G28" s="111">
        <v>0</v>
      </c>
      <c r="H28" s="111">
        <v>0</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7.0535714285714288</v>
      </c>
      <c r="E29" s="111">
        <v>5.9404761904761907</v>
      </c>
      <c r="F29" s="111">
        <v>6.6692307692307695</v>
      </c>
      <c r="G29" s="111">
        <v>15.888888888888889</v>
      </c>
      <c r="H29" s="111">
        <v>7.3554347826086959</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1.0714285714285714</v>
      </c>
      <c r="F30" s="111">
        <v>0.53846153846153844</v>
      </c>
      <c r="G30" s="111">
        <v>0</v>
      </c>
      <c r="H30" s="111">
        <v>0.56521739130434778</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1.5459918307737945</v>
      </c>
      <c r="F31" s="111">
        <v>0</v>
      </c>
      <c r="G31" s="111">
        <v>0</v>
      </c>
      <c r="H31" s="111">
        <v>0.76608585956741615</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15.738095238095237</v>
      </c>
      <c r="F32" s="111">
        <v>7.6923076923076927E-2</v>
      </c>
      <c r="G32" s="111">
        <v>0</v>
      </c>
      <c r="H32" s="111">
        <v>7.1956521739130439</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4.7619047619047616E-2</v>
      </c>
      <c r="F33" s="111">
        <v>0</v>
      </c>
      <c r="G33" s="111">
        <v>0</v>
      </c>
      <c r="H33" s="111">
        <v>2.1739130434782608E-2</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v>0</v>
      </c>
      <c r="H34" s="111">
        <v>0</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4.6295716672439724</v>
      </c>
      <c r="E35" s="114">
        <v>5.0487187093535359</v>
      </c>
      <c r="F35" s="114">
        <v>3.9664279813464867</v>
      </c>
      <c r="G35" s="114">
        <v>6.7119866650057247</v>
      </c>
      <c r="H35" s="114">
        <v>4.9982862009137907</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87.533813351769197</v>
      </c>
      <c r="E36" s="111">
        <v>88.332165381920092</v>
      </c>
      <c r="F36" s="111">
        <v>64.535626233283395</v>
      </c>
      <c r="G36" s="111">
        <v>77.690992974162882</v>
      </c>
      <c r="H36" s="111">
        <v>83.601821973411745</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92.9160372163944</v>
      </c>
      <c r="E37" s="111">
        <v>90.922249494657819</v>
      </c>
      <c r="F37" s="111">
        <v>76.540731632339373</v>
      </c>
      <c r="G37" s="111">
        <v>79.536605644187176</v>
      </c>
      <c r="H37" s="111">
        <v>88.766706196822525</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79.014753831884718</v>
      </c>
      <c r="E38" s="111">
        <v>83.541051101961756</v>
      </c>
      <c r="F38" s="111">
        <v>64.680070619290049</v>
      </c>
      <c r="G38" s="111">
        <v>78.277834100184563</v>
      </c>
      <c r="H38" s="111">
        <v>79.185912226028151</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44.196683672156134</v>
      </c>
      <c r="E39" s="111">
        <v>46.070321968956485</v>
      </c>
      <c r="F39" s="111">
        <v>38.925197552135934</v>
      </c>
      <c r="G39" s="111">
        <v>46.983751692532032</v>
      </c>
      <c r="H39" s="111">
        <v>44.950487974192505</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100</v>
      </c>
      <c r="E40" s="111">
        <v>27.5</v>
      </c>
      <c r="F40" s="111"/>
      <c r="G40" s="111">
        <v>593.38709677419354</v>
      </c>
      <c r="H40" s="111">
        <v>120.33101045296168</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729.46809939556738</v>
      </c>
      <c r="E41" s="114">
        <v>858.01319283106534</v>
      </c>
      <c r="F41" s="114">
        <v>799.08904810644833</v>
      </c>
      <c r="G41" s="114">
        <v>546.79396253864343</v>
      </c>
      <c r="H41" s="114">
        <v>792.39871059324548</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16.78028955844853</v>
      </c>
      <c r="E42" s="111">
        <v>16.549537099632101</v>
      </c>
      <c r="F42" s="111">
        <v>16.892955856701999</v>
      </c>
      <c r="G42" s="111">
        <v>15.964513027795906</v>
      </c>
      <c r="H42" s="111">
        <v>16.586782814018758</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17.629892089064519</v>
      </c>
      <c r="E43" s="111">
        <v>17.33102631909335</v>
      </c>
      <c r="F43" s="111">
        <v>18.430099363328804</v>
      </c>
      <c r="G43" s="111">
        <v>16.759652500123401</v>
      </c>
      <c r="H43" s="111">
        <v>17.440755675854831</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14.652337568928315</v>
      </c>
      <c r="E44" s="111">
        <v>14.75163677075474</v>
      </c>
      <c r="F44" s="111">
        <v>14.41518055301705</v>
      </c>
      <c r="G44" s="111">
        <v>14.326382865149796</v>
      </c>
      <c r="H44" s="111">
        <v>14.644321464620097</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35.318775310710798</v>
      </c>
      <c r="E45" s="111">
        <v>35.329323467791127</v>
      </c>
      <c r="F45" s="111">
        <v>34.343110567365038</v>
      </c>
      <c r="G45" s="111">
        <v>38.31356683662159</v>
      </c>
      <c r="H45" s="111">
        <v>35.617363855202797</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11.25</v>
      </c>
      <c r="E46" s="111">
        <v>19.545454545454547</v>
      </c>
      <c r="F46" s="111"/>
      <c r="G46" s="111"/>
      <c r="H46" s="111">
        <v>11.475086334484459</v>
      </c>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3.5716521803182086</v>
      </c>
      <c r="E47" s="114">
        <v>2.4968135773517397</v>
      </c>
      <c r="F47" s="114">
        <v>2.8956065069809145</v>
      </c>
      <c r="G47" s="114">
        <v>3.7065484900891312</v>
      </c>
      <c r="H47" s="114">
        <v>2.7473002200131749</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c r="F48" s="117"/>
      <c r="G48" s="117"/>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c r="F49" s="110"/>
      <c r="G49" s="110"/>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36.88095238095238</v>
      </c>
      <c r="F50" s="110">
        <v>0</v>
      </c>
      <c r="G50" s="110">
        <v>0</v>
      </c>
      <c r="H50" s="110">
        <v>16.836956521739129</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2.3214285714285716</v>
      </c>
      <c r="E51" s="110">
        <v>2.5952380952380953</v>
      </c>
      <c r="F51" s="110">
        <v>1.7692307692307692</v>
      </c>
      <c r="G51" s="110">
        <v>0.1111111111111111</v>
      </c>
      <c r="H51" s="110">
        <v>2.152173913043478</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-13</v>
      </c>
      <c r="F52" s="117"/>
      <c r="G52" s="117"/>
      <c r="H52" s="117">
        <v>-13</v>
      </c>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c r="F53" s="117"/>
      <c r="G53" s="117"/>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137.82246610716592</v>
      </c>
      <c r="F55" s="118"/>
      <c r="G55" s="118"/>
      <c r="H55" s="118">
        <v>137.82246610716592</v>
      </c>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0.88891114644498148</v>
      </c>
      <c r="E56" s="110">
        <v>19.332100152887751</v>
      </c>
      <c r="F56" s="110">
        <v>0.61137885845449236</v>
      </c>
      <c r="G56" s="110">
        <v>8.5218206300903443</v>
      </c>
      <c r="H56" s="110">
        <v>10.900998950518913</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2210.5904234082718</v>
      </c>
      <c r="E57" s="110">
        <v>2155.2819010565227</v>
      </c>
      <c r="F57" s="110">
        <v>2344.114267569742</v>
      </c>
      <c r="G57" s="110">
        <v>1139.9616796872683</v>
      </c>
      <c r="H57" s="110">
        <v>2073.164167818034</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142.93774700670647</v>
      </c>
      <c r="E58" s="110">
        <v>211.5667001346325</v>
      </c>
      <c r="F58" s="110">
        <v>103.74281185838184</v>
      </c>
      <c r="G58" s="110">
        <v>205.90079428635832</v>
      </c>
      <c r="H58" s="110">
        <v>179.29988657123579</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563.45364933498593</v>
      </c>
      <c r="E59" s="110">
        <v>619.19582753348698</v>
      </c>
      <c r="F59" s="110">
        <v>283.47420341801683</v>
      </c>
      <c r="G59" s="110">
        <v>473.19357689866473</v>
      </c>
      <c r="H59" s="110">
        <v>543.55650413255273</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631.5134999033188</v>
      </c>
      <c r="E60" s="110">
        <v>682.10165038906507</v>
      </c>
      <c r="F60" s="110">
        <v>312.59273610875653</v>
      </c>
      <c r="G60" s="110">
        <v>529.1753421244639</v>
      </c>
      <c r="H60" s="110">
        <v>602.50981459167429</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3100.4888315756821</v>
      </c>
      <c r="E61" s="110">
        <v>3141.5248556693973</v>
      </c>
      <c r="F61" s="110">
        <v>2778.3552509424976</v>
      </c>
      <c r="G61" s="110">
        <v>1896.4998605994815</v>
      </c>
      <c r="H61" s="110">
        <v>2935.0810079258799</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36.94823866220959</v>
      </c>
      <c r="E62" s="110">
        <v>26.286852794194829</v>
      </c>
      <c r="F62" s="110">
        <v>25.901528178053329</v>
      </c>
      <c r="G62" s="110">
        <v>44.998190759228613</v>
      </c>
      <c r="H62" s="110">
        <v>31.173652017512559</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31.444223259980777</v>
      </c>
      <c r="E63" s="110">
        <v>20.87659448234945</v>
      </c>
      <c r="F63" s="110">
        <v>25.605526089893143</v>
      </c>
      <c r="G63" s="110">
        <v>44.998190759228613</v>
      </c>
      <c r="H63" s="110">
        <v>27.055728505955901</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3.9608909704949453</v>
      </c>
      <c r="F64" s="110">
        <v>0</v>
      </c>
      <c r="G64" s="110">
        <v>0</v>
      </c>
      <c r="H64" s="110">
        <v>1.9627416545051719</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522.62369289024105</v>
      </c>
      <c r="E65" s="110">
        <v>698.02679243776095</v>
      </c>
      <c r="F65" s="110">
        <v>258.16844671558772</v>
      </c>
      <c r="G65" s="110">
        <v>495.57625801552985</v>
      </c>
      <c r="H65" s="110">
        <v>571.59178365848413</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0</v>
      </c>
      <c r="E66" s="110">
        <v>127.17387273805991</v>
      </c>
      <c r="F66" s="110">
        <v>26.36113869312387</v>
      </c>
      <c r="G66" s="110">
        <v>54.439165020554164</v>
      </c>
      <c r="H66" s="110">
        <v>72.96593250105127</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472.23258589677783</v>
      </c>
      <c r="E67" s="110">
        <v>532.97447972525845</v>
      </c>
      <c r="F67" s="110">
        <v>218.41563536848224</v>
      </c>
      <c r="G67" s="110">
        <v>434.90974557922397</v>
      </c>
      <c r="H67" s="110">
        <v>464.55534864327194</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3889.2834040706289</v>
      </c>
      <c r="E68" s="108">
        <v>3945.3635933185769</v>
      </c>
      <c r="F68" s="108">
        <v>3113.9949787282135</v>
      </c>
      <c r="G68" s="108">
        <v>2477.0294639308572</v>
      </c>
      <c r="H68" s="108">
        <v>3647.0118057788609</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1625.5324772520821</v>
      </c>
      <c r="E69" s="110">
        <v>2053.9564697761448</v>
      </c>
      <c r="F69" s="110">
        <v>1283.4524069006159</v>
      </c>
      <c r="G69" s="110">
        <v>1701.101560692613</v>
      </c>
      <c r="H69" s="110">
        <v>1801.912317091701</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19.964749595538475</v>
      </c>
      <c r="E70" s="110">
        <v>20.298844214225404</v>
      </c>
      <c r="F70" s="110">
        <v>505.07885764721397</v>
      </c>
      <c r="G70" s="110">
        <v>0</v>
      </c>
      <c r="H70" s="110">
        <v>81.454750403714542</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2062.1136053484906</v>
      </c>
      <c r="E71" s="110">
        <v>1824.9298313670902</v>
      </c>
      <c r="F71" s="110">
        <v>1792.0402347565653</v>
      </c>
      <c r="G71" s="110">
        <v>751.49336512851539</v>
      </c>
      <c r="H71" s="110">
        <v>1752.9718689597421</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2008.0989682231655</v>
      </c>
      <c r="E72" s="110">
        <v>1693.1788815234008</v>
      </c>
      <c r="F72" s="110">
        <v>1490.4224487983661</v>
      </c>
      <c r="G72" s="110">
        <v>719.00770558610509</v>
      </c>
      <c r="H72" s="110">
        <v>1630.4873196535657</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613.73263388963312</v>
      </c>
      <c r="E73" s="110">
        <v>441.76980409830452</v>
      </c>
      <c r="F73" s="110">
        <v>513.2845737166291</v>
      </c>
      <c r="G73" s="110">
        <v>182.73539408823163</v>
      </c>
      <c r="H73" s="110">
        <v>463.98113760923269</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v>0</v>
      </c>
      <c r="H74" s="108">
        <v>0</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230.11489072235509</v>
      </c>
      <c r="E75" s="110">
        <v>91.00493747575473</v>
      </c>
      <c r="F75" s="110">
        <v>776.27408716992397</v>
      </c>
      <c r="G75" s="110">
        <v>60.195813238896896</v>
      </c>
      <c r="H75" s="110">
        <v>212.65698929670637</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9.670351683297234</v>
      </c>
      <c r="E76" s="110">
        <v>19.067113730232983</v>
      </c>
      <c r="F76" s="110">
        <v>0</v>
      </c>
      <c r="G76" s="110">
        <v>3.6783941060274414</v>
      </c>
      <c r="H76" s="110">
        <v>12.342993035261861</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149.23482695445688</v>
      </c>
      <c r="E77" s="110">
        <v>218.42454304817105</v>
      </c>
      <c r="F77" s="110">
        <v>34.284845500364618</v>
      </c>
      <c r="G77" s="110">
        <v>86.890122731775605</v>
      </c>
      <c r="H77" s="110">
        <v>160.99806711731929</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79.778732070495252</v>
      </c>
      <c r="E78" s="110">
        <v>150.80130582114415</v>
      </c>
      <c r="F78" s="110">
        <v>646.44864767409626</v>
      </c>
      <c r="G78" s="110">
        <v>-15.097669341970233</v>
      </c>
      <c r="H78" s="110">
        <v>178.08171111354542</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1.405564667242581</v>
      </c>
      <c r="E79" s="110">
        <v>-1.7114300709673003</v>
      </c>
      <c r="F79" s="110">
        <v>2.4635446519149991</v>
      </c>
      <c r="G79" s="110">
        <v>3.4583192449830644</v>
      </c>
      <c r="H79" s="110">
        <v>0.24449022427799594</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53.049772068714645</v>
      </c>
      <c r="E80" s="110">
        <v>91.165883212011948</v>
      </c>
      <c r="F80" s="110">
        <v>10.098245783988439</v>
      </c>
      <c r="G80" s="110">
        <v>53.761144626554909</v>
      </c>
      <c r="H80" s="110">
        <v>66.382011116725636</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179.64059611299606</v>
      </c>
      <c r="E81" s="110">
        <v>238.13707984391758</v>
      </c>
      <c r="F81" s="110">
        <v>641.54254760924493</v>
      </c>
      <c r="G81" s="110">
        <v>44.946582907716859</v>
      </c>
      <c r="H81" s="110">
        <v>253.23505196168162</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400.61556053568376</v>
      </c>
      <c r="E82" s="110">
        <v>356.27702633320399</v>
      </c>
      <c r="F82" s="110">
        <v>842.35547698045582</v>
      </c>
      <c r="G82" s="110">
        <v>152.94520669834321</v>
      </c>
      <c r="H82" s="110">
        <v>407.144740050248</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77.06303200775676</v>
      </c>
      <c r="E83" s="110">
        <v>154.88734511557857</v>
      </c>
      <c r="F83" s="110">
        <v>648.7448165997971</v>
      </c>
      <c r="G83" s="110">
        <v>-16.241939980661886</v>
      </c>
      <c r="H83" s="110">
        <v>179.58183302296496</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117.20342154281033</v>
      </c>
      <c r="E84" s="110">
        <v>96.547688998927498</v>
      </c>
      <c r="F84" s="110">
        <v>266.63572099381355</v>
      </c>
      <c r="G84" s="110">
        <v>145.98051951903855</v>
      </c>
      <c r="H84" s="110">
        <v>130.01911681042557</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21.215206918761311</v>
      </c>
      <c r="E85" s="110">
        <v>140.48744380804601</v>
      </c>
      <c r="F85" s="110">
        <v>389.60521394223656</v>
      </c>
      <c r="G85" s="110">
        <v>-101.88932192028663</v>
      </c>
      <c r="H85" s="110">
        <v>114.02707449195577</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-4.7521273354784057</v>
      </c>
      <c r="E86" s="120">
        <v>147.31818907879423</v>
      </c>
      <c r="F86" s="120">
        <v>135.80145256297445</v>
      </c>
      <c r="G86" s="120">
        <v>-105.75872439627712</v>
      </c>
      <c r="H86" s="120">
        <v>77.026434909203999</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1989.0766870184195</v>
      </c>
      <c r="E87" s="110">
        <v>1908.8384666727516</v>
      </c>
      <c r="F87" s="110">
        <v>2110.0775256378174</v>
      </c>
      <c r="G87" s="110">
        <v>1684.6697987293792</v>
      </c>
      <c r="H87" s="110">
        <v>1928.9389640172869</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1439.5200992687003</v>
      </c>
      <c r="E88" s="110">
        <v>1445.1672067179334</v>
      </c>
      <c r="F88" s="110">
        <v>1076.6532389355764</v>
      </c>
      <c r="G88" s="110">
        <v>1294.6766797762473</v>
      </c>
      <c r="H88" s="110">
        <v>1377.4119513634423</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835.82924002965819</v>
      </c>
      <c r="E89" s="110">
        <v>830.85629977409121</v>
      </c>
      <c r="F89" s="110">
        <v>679.64851097495011</v>
      </c>
      <c r="G89" s="110">
        <v>674.86905249171014</v>
      </c>
      <c r="H89" s="110">
        <v>793.67950897005994</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19.678183560847291</v>
      </c>
      <c r="E90" s="110">
        <v>30.464239668667137</v>
      </c>
      <c r="F90" s="110">
        <v>11.841698083251933</v>
      </c>
      <c r="G90" s="110">
        <v>21.701991351235918</v>
      </c>
      <c r="H90" s="110">
        <v>24.235062562500669</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17.722857258119486</v>
      </c>
      <c r="E91" s="110">
        <v>14.504013303516418</v>
      </c>
      <c r="F91" s="110">
        <v>11.783574036849569</v>
      </c>
      <c r="G91" s="110">
        <v>21.701991351235918</v>
      </c>
      <c r="H91" s="110">
        <v>15.821969844203299</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v>0</v>
      </c>
      <c r="F92" s="110">
        <v>0</v>
      </c>
      <c r="G92" s="110">
        <v>0</v>
      </c>
      <c r="H92" s="110">
        <v>0</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15.223669648358168</v>
      </c>
      <c r="F93" s="110">
        <v>5.812404640236371E-2</v>
      </c>
      <c r="G93" s="110">
        <v>0</v>
      </c>
      <c r="H93" s="110">
        <v>7.5514228066021918</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v>0</v>
      </c>
      <c r="H94" s="110">
        <v>0</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39.522464134035005</v>
      </c>
      <c r="E95" s="110">
        <v>33.142485110558383</v>
      </c>
      <c r="F95" s="110">
        <v>12.935829438214945</v>
      </c>
      <c r="G95" s="110">
        <v>26.049211348981782</v>
      </c>
      <c r="H95" s="110">
        <v>31.264571709240741</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21.492869931015488</v>
      </c>
      <c r="E96" s="110">
        <v>20.32116411473427</v>
      </c>
      <c r="F96" s="110">
        <v>12.935829438214945</v>
      </c>
      <c r="G96" s="110">
        <v>25.859389366409815</v>
      </c>
      <c r="H96" s="110">
        <v>20.308801860090394</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4.7845399015381362</v>
      </c>
      <c r="E97" s="110">
        <v>-3.3327961344499464</v>
      </c>
      <c r="F97" s="110">
        <v>-4.7040113664801853</v>
      </c>
      <c r="G97" s="110">
        <v>-0.67060547280503502</v>
      </c>
      <c r="H97" s="110">
        <v>-1.1337576016706894</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483.78481394769756</v>
      </c>
      <c r="E98" s="110">
        <v>403.10624557880561</v>
      </c>
      <c r="F98" s="110">
        <v>1013.7702862340192</v>
      </c>
      <c r="G98" s="110">
        <v>342.30182881616332</v>
      </c>
      <c r="H98" s="110">
        <v>496.54540507496557</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316.94147792954652</v>
      </c>
      <c r="E99" s="110">
        <v>309.30055279191293</v>
      </c>
      <c r="F99" s="110">
        <v>350.83701317747477</v>
      </c>
      <c r="G99" s="110">
        <v>306.1558675754394</v>
      </c>
      <c r="H99" s="110">
        <v>316.32119775121299</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23.579237595237998</v>
      </c>
      <c r="E100" s="122">
        <v>19.890097665609382</v>
      </c>
      <c r="F100" s="122">
        <v>16.931588535570032</v>
      </c>
      <c r="G100" s="122">
        <v>21.566149994957854</v>
      </c>
      <c r="H100" s="122">
        <v>20.638381325597095</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291.29715645809949</v>
      </c>
      <c r="E101" s="110">
        <v>283.26927355498253</v>
      </c>
      <c r="F101" s="110">
        <v>307.99770732928079</v>
      </c>
      <c r="G101" s="110">
        <v>279.57159551308291</v>
      </c>
      <c r="H101" s="110">
        <v>288.11517436580607</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1.2518484204786209</v>
      </c>
      <c r="E102" s="110">
        <v>1.1017331081851995</v>
      </c>
      <c r="F102" s="110">
        <v>22.208229396236469</v>
      </c>
      <c r="G102" s="110">
        <v>0</v>
      </c>
      <c r="H102" s="110">
        <v>3.780216751414327</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101.12637144800705</v>
      </c>
      <c r="E103" s="108">
        <v>39.709313602446201</v>
      </c>
      <c r="F103" s="108">
        <v>548.15523425874346</v>
      </c>
      <c r="G103" s="108">
        <v>18.082026824218911</v>
      </c>
      <c r="H103" s="108">
        <v>119.50041873235408</v>
      </c>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1552.6313300141753</v>
      </c>
      <c r="E104" s="110">
        <v>1419.4453397759166</v>
      </c>
      <c r="F104" s="110">
        <v>1683.503265441218</v>
      </c>
      <c r="G104" s="110">
        <v>1188.60296952764</v>
      </c>
      <c r="H104" s="110">
        <v>1460.4494040572872</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826.00906717191322</v>
      </c>
      <c r="E105" s="110">
        <v>792.65710928051476</v>
      </c>
      <c r="F105" s="110">
        <v>597.97534571698429</v>
      </c>
      <c r="G105" s="110">
        <v>638.0533755687245</v>
      </c>
      <c r="H105" s="110">
        <v>757.14505807482078</v>
      </c>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519.15262701761276</v>
      </c>
      <c r="E106" s="110">
        <v>535.9405306574173</v>
      </c>
      <c r="F106" s="110">
        <v>427.11432946108783</v>
      </c>
      <c r="G106" s="110">
        <v>458.00781829290719</v>
      </c>
      <c r="H106" s="110">
        <v>508.10079258790739</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74.316449585939907</v>
      </c>
      <c r="E107" s="110">
        <v>72.897650776989252</v>
      </c>
      <c r="F107" s="110">
        <v>70.337630745467806</v>
      </c>
      <c r="G107" s="110">
        <v>70.258157896297874</v>
      </c>
      <c r="H107" s="110">
        <v>72.607412799428985</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236.02788871778392</v>
      </c>
      <c r="E108" s="110">
        <v>244.31790954521597</v>
      </c>
      <c r="F108" s="110">
        <v>201.93585365656762</v>
      </c>
      <c r="G108" s="110">
        <v>233.4795555792833</v>
      </c>
      <c r="H108" s="110">
        <v>235.35542779605444</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186.72392422971467</v>
      </c>
      <c r="E109" s="110">
        <v>178.32680612920154</v>
      </c>
      <c r="F109" s="110">
        <v>130.40910179511812</v>
      </c>
      <c r="G109" s="110">
        <v>140.39797365033604</v>
      </c>
      <c r="H109" s="110">
        <v>169.64868885535893</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5.9018692173825951</v>
      </c>
      <c r="E110" s="110">
        <v>18.725184263970974</v>
      </c>
      <c r="F110" s="110">
        <v>4.1146981182339974</v>
      </c>
      <c r="G110" s="110">
        <v>2.3647666672598606</v>
      </c>
      <c r="H110" s="110">
        <v>11.600122969501447</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0.61110902446522741</v>
      </c>
      <c r="E111" s="110">
        <v>12.646184651895123</v>
      </c>
      <c r="F111" s="110">
        <v>1.9374682134121237</v>
      </c>
      <c r="G111" s="110">
        <v>0.68217274986801446</v>
      </c>
      <c r="H111" s="110">
        <v>6.757492128891827</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1.5542729638857242</v>
      </c>
      <c r="E112" s="110">
        <v>3.9122578326449577</v>
      </c>
      <c r="F112" s="110">
        <v>0.48463614616044925</v>
      </c>
      <c r="G112" s="110">
        <v>6.0209160097046487E-2</v>
      </c>
      <c r="H112" s="110">
        <v>2.4042657696017984</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1.7694757093552682</v>
      </c>
      <c r="E113" s="110">
        <v>1.0515311594368253</v>
      </c>
      <c r="F113" s="110">
        <v>0.76099445937909527</v>
      </c>
      <c r="G113" s="110">
        <v>0.93516986101471711</v>
      </c>
      <c r="H113" s="110">
        <v>1.1818853203390851</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300.95471004664353</v>
      </c>
      <c r="E114" s="110">
        <v>237.99167959747163</v>
      </c>
      <c r="F114" s="110">
        <v>166.74631813766248</v>
      </c>
      <c r="G114" s="110">
        <v>177.68108720540519</v>
      </c>
      <c r="H114" s="110">
        <v>237.4443545337937</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13.112900062182048</v>
      </c>
      <c r="E115" s="110">
        <v>7.4664702325262988</v>
      </c>
      <c r="F115" s="110">
        <v>5.6078941065984242</v>
      </c>
      <c r="G115" s="110">
        <v>10.718120287817582</v>
      </c>
      <c r="H115" s="110">
        <v>9.0440888065951253</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114.3710084203117</v>
      </c>
      <c r="E116" s="110">
        <v>98.392895853775414</v>
      </c>
      <c r="F116" s="110">
        <v>90.047333424824885</v>
      </c>
      <c r="G116" s="110">
        <v>118.11257629953909</v>
      </c>
      <c r="H116" s="110">
        <v>103.70505694406657</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142.74508003678062</v>
      </c>
      <c r="E117" s="110">
        <v>129.41099707915933</v>
      </c>
      <c r="F117" s="110">
        <v>77.248203132778457</v>
      </c>
      <c r="G117" s="110">
        <v>48.035045883532348</v>
      </c>
      <c r="H117" s="110">
        <v>116.25328183690996</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501.46746849512493</v>
      </c>
      <c r="E118" s="110">
        <v>461.63472947995342</v>
      </c>
      <c r="F118" s="110">
        <v>342.44104849321479</v>
      </c>
      <c r="G118" s="110">
        <v>400.29392747613878</v>
      </c>
      <c r="H118" s="110">
        <v>448.79284939416328</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89.117167948562795</v>
      </c>
      <c r="E119" s="110">
        <v>114.11887022796247</v>
      </c>
      <c r="F119" s="110">
        <v>69.764732158474132</v>
      </c>
      <c r="G119" s="110">
        <v>119.66170163543502</v>
      </c>
      <c r="H119" s="110">
        <v>102.60402053732021</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8.0431852232085106</v>
      </c>
      <c r="E120" s="110">
        <v>26.881218195924514</v>
      </c>
      <c r="F120" s="110">
        <v>20.693775076085991</v>
      </c>
      <c r="G120" s="110">
        <v>26.080947211693033</v>
      </c>
      <c r="H120" s="110">
        <v>21.188210475729431</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672.46642934547481</v>
      </c>
      <c r="E121" s="120">
        <v>637.57188006298065</v>
      </c>
      <c r="F121" s="120">
        <v>509.96531393712377</v>
      </c>
      <c r="G121" s="120">
        <v>570.49958773038156</v>
      </c>
      <c r="H121" s="120">
        <v>621.68803909582084</v>
      </c>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234.17508628280729</v>
      </c>
      <c r="E122" s="110">
        <v>168.20526607032835</v>
      </c>
      <c r="F122" s="110">
        <v>98.740107475667287</v>
      </c>
      <c r="G122" s="110">
        <v>152.70348026741172</v>
      </c>
      <c r="H122" s="110">
        <v>173.99392926426785</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v>
      </c>
      <c r="E123" s="110">
        <v>0</v>
      </c>
      <c r="F123" s="110">
        <v>0</v>
      </c>
      <c r="G123" s="110">
        <v>0</v>
      </c>
      <c r="H123" s="110">
        <v>0</v>
      </c>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21.148434250483756</v>
      </c>
      <c r="E124" s="110">
        <v>16.782354585491635</v>
      </c>
      <c r="F124" s="110">
        <v>14.355832182961581</v>
      </c>
      <c r="G124" s="110">
        <v>9.7532907420259942</v>
      </c>
      <c r="H124" s="110">
        <v>16.735336416993825</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20.655012053857721</v>
      </c>
      <c r="E125" s="110">
        <v>16.784422563494054</v>
      </c>
      <c r="F125" s="110">
        <v>14.355832182961581</v>
      </c>
      <c r="G125" s="110">
        <v>9.5732564554303927</v>
      </c>
      <c r="H125" s="110">
        <v>16.589575154506942</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147.96586803773212</v>
      </c>
      <c r="E126" s="110">
        <v>145.73233518928416</v>
      </c>
      <c r="F126" s="110">
        <v>83.217757972547147</v>
      </c>
      <c r="G126" s="110">
        <v>142.15679295760444</v>
      </c>
      <c r="H126" s="110">
        <v>137.66456888235567</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12.509442072623624</v>
      </c>
      <c r="E127" s="108">
        <v>13.831635214385139</v>
      </c>
      <c r="F127" s="108">
        <v>8.9497576819269202</v>
      </c>
      <c r="G127" s="108">
        <v>18.895888574496229</v>
      </c>
      <c r="H127" s="108">
        <v>13.458057859270596</v>
      </c>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403.33014772061762</v>
      </c>
      <c r="E128" s="110">
        <v>344.46430812586999</v>
      </c>
      <c r="F128" s="110">
        <v>917.02308009009221</v>
      </c>
      <c r="G128" s="110">
        <v>278.18500524976423</v>
      </c>
      <c r="H128" s="110">
        <v>426.70660819726015</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88.544174988906008</v>
      </c>
      <c r="E129" s="110">
        <v>96.335685598886428</v>
      </c>
      <c r="F129" s="110">
        <v>98.686019821376192</v>
      </c>
      <c r="G129" s="110">
        <v>83.179696166189146</v>
      </c>
      <c r="H129" s="110">
        <v>93.097771354466673</v>
      </c>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7.550458575210369</v>
      </c>
      <c r="E130" s="110">
        <v>19.692356182826369</v>
      </c>
      <c r="F130" s="110">
        <v>21.680807493696502</v>
      </c>
      <c r="G130" s="110">
        <v>5.500685138718346</v>
      </c>
      <c r="H130" s="110">
        <v>15.178464789379396</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80.201347416801951</v>
      </c>
      <c r="E131" s="110">
        <v>74.482506332291265</v>
      </c>
      <c r="F131" s="110">
        <v>76.892193348563978</v>
      </c>
      <c r="G131" s="110">
        <v>77.418005801434347</v>
      </c>
      <c r="H131" s="110">
        <v>76.601342063696805</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65.102238692813728</v>
      </c>
      <c r="E132" s="110">
        <v>56.610469958697486</v>
      </c>
      <c r="F132" s="110">
        <v>63.193485801318019</v>
      </c>
      <c r="G132" s="110">
        <v>66.513919290065786</v>
      </c>
      <c r="H132" s="110">
        <v>60.811846061972403</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5.0271472629465945</v>
      </c>
      <c r="E133" s="110">
        <v>4.7476496360358711</v>
      </c>
      <c r="F133" s="110">
        <v>8.9091246680067488</v>
      </c>
      <c r="G133" s="110">
        <v>3.4221344295552827</v>
      </c>
      <c r="H133" s="110">
        <v>5.2071930091131717</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43.172842442933714</v>
      </c>
      <c r="E134" s="110">
        <v>40.995595919950709</v>
      </c>
      <c r="F134" s="110">
        <v>43.125889688094524</v>
      </c>
      <c r="G134" s="110">
        <v>36.696741587030417</v>
      </c>
      <c r="H134" s="110">
        <v>41.316233034272457</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260.78176883580466</v>
      </c>
      <c r="E135" s="110">
        <v>202.6571378043493</v>
      </c>
      <c r="F135" s="110">
        <v>259.06237302183149</v>
      </c>
      <c r="G135" s="110">
        <v>156.69834321000837</v>
      </c>
      <c r="H135" s="110">
        <v>219.35313801913099</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195.52358814061768</v>
      </c>
      <c r="E136" s="110">
        <v>150.21400006845721</v>
      </c>
      <c r="F136" s="110">
        <v>177.94999717452552</v>
      </c>
      <c r="G136" s="110">
        <v>109.79066194484486</v>
      </c>
      <c r="H136" s="110">
        <v>160.54954646162329</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181.99961883935191</v>
      </c>
      <c r="E137" s="110">
        <v>143.91843324281768</v>
      </c>
      <c r="F137" s="110">
        <v>136.38565304787969</v>
      </c>
      <c r="G137" s="110">
        <v>103.6380569347309</v>
      </c>
      <c r="H137" s="110">
        <v>147.80354562062499</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10.832057001601154</v>
      </c>
      <c r="E138" s="108">
        <v>4.4760314218561028</v>
      </c>
      <c r="F138" s="108">
        <v>516.14987393001968</v>
      </c>
      <c r="G138" s="108">
        <v>1.6105208833840514</v>
      </c>
      <c r="H138" s="108">
        <v>72.939889822153603</v>
      </c>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312.58171027733709</v>
      </c>
      <c r="E139" s="110">
        <v>261.26603122164153</v>
      </c>
      <c r="F139" s="110">
        <v>208.89988912748689</v>
      </c>
      <c r="G139" s="110">
        <v>174.63690613036394</v>
      </c>
      <c r="H139" s="110">
        <v>256.02643266721185</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v>0</v>
      </c>
      <c r="H140" s="117">
        <v>0</v>
      </c>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126.95390042804063</v>
      </c>
      <c r="E141" s="110">
        <v>102.02954213540835</v>
      </c>
      <c r="F141" s="110">
        <v>127.62695125921979</v>
      </c>
      <c r="G141" s="110">
        <v>97.969497980175476</v>
      </c>
      <c r="H141" s="110">
        <v>111.23835235002494</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176.38932360678132</v>
      </c>
      <c r="E142" s="110">
        <v>136.08286459165279</v>
      </c>
      <c r="F142" s="110">
        <v>80.392014401847049</v>
      </c>
      <c r="G142" s="110">
        <v>72.120489503437554</v>
      </c>
      <c r="H142" s="110">
        <v>131.38789457132057</v>
      </c>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176.38932360678132</v>
      </c>
      <c r="E143" s="108">
        <v>136.08286459165279</v>
      </c>
      <c r="F143" s="108">
        <v>80.392014401847049</v>
      </c>
      <c r="G143" s="108">
        <v>91.760385338624616</v>
      </c>
      <c r="H143" s="108">
        <v>131.38789457132057</v>
      </c>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436.44563522369543</v>
      </c>
      <c r="E144" s="110">
        <v>489.39298427766238</v>
      </c>
      <c r="F144" s="110">
        <v>426.5742601965992</v>
      </c>
      <c r="G144" s="110">
        <v>496.06682920173927</v>
      </c>
      <c r="H144" s="110">
        <v>468.48955995999967</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-54.710463972667725</v>
      </c>
      <c r="E145" s="110">
        <v>-40.88955856513703</v>
      </c>
      <c r="F145" s="110">
        <v>-56.243894956931697</v>
      </c>
      <c r="G145" s="110">
        <v>-21.890626946416813</v>
      </c>
      <c r="H145" s="110">
        <v>-44.153047558808055</v>
      </c>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67.802497576013039</v>
      </c>
      <c r="E146" s="110">
        <v>43.948525888232204</v>
      </c>
      <c r="F146" s="110">
        <v>57.111988353663293</v>
      </c>
      <c r="G146" s="110">
        <v>22.476405720759999</v>
      </c>
      <c r="H146" s="110">
        <v>49.178224504146698</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12.764012870431811</v>
      </c>
      <c r="E147" s="110">
        <v>12.926146087670856</v>
      </c>
      <c r="F147" s="110">
        <v>12.004768324547452</v>
      </c>
      <c r="G147" s="110">
        <v>11.028360590583643</v>
      </c>
      <c r="H147" s="110">
        <v>12.537871426198867</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370.56563405517369</v>
      </c>
      <c r="E148" s="110">
        <v>435.1248916094288</v>
      </c>
      <c r="F148" s="110">
        <v>358.60410797079805</v>
      </c>
      <c r="G148" s="110">
        <v>464.43180941872953</v>
      </c>
      <c r="H148" s="110">
        <v>412.16903359399578</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90207.822553335602</v>
      </c>
      <c r="E149" s="110">
        <v>134581.23070136743</v>
      </c>
      <c r="F149" s="110">
        <v>86478.974691758602</v>
      </c>
      <c r="G149" s="110">
        <v>146069.86940298506</v>
      </c>
      <c r="H149" s="110">
        <v>115487.72277227727</v>
      </c>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54764.037122969843</v>
      </c>
      <c r="E150" s="108">
        <v>73452.63208086972</v>
      </c>
      <c r="F150" s="108">
        <v>65780.991735537187</v>
      </c>
      <c r="G150" s="108">
        <v>79729.473684210519</v>
      </c>
      <c r="H150" s="108">
        <v>68042.610929472212</v>
      </c>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273.50460522746528</v>
      </c>
      <c r="E151" s="110">
        <v>399.94109828172418</v>
      </c>
      <c r="F151" s="110">
        <v>325.71101047040111</v>
      </c>
      <c r="G151" s="110">
        <v>446.67633572390395</v>
      </c>
      <c r="H151" s="110">
        <v>363.64463227525391</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22186.692078223401</v>
      </c>
      <c r="E152" s="122">
        <v>50548.436009917976</v>
      </c>
      <c r="F152" s="122">
        <v>48384.752066115696</v>
      </c>
      <c r="G152" s="122">
        <v>64780.425910931168</v>
      </c>
      <c r="H152" s="122">
        <v>44261.835590845403</v>
      </c>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20735.624788350833</v>
      </c>
      <c r="E153" s="110">
        <v>76269.673577415087</v>
      </c>
      <c r="F153" s="110">
        <v>58358.403634003895</v>
      </c>
      <c r="G153" s="110">
        <v>110950.8395522388</v>
      </c>
      <c r="H153" s="110">
        <v>60981.049504950512</v>
      </c>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9.0155507103226</v>
      </c>
      <c r="E154" s="111">
        <v>14.504277988850681</v>
      </c>
      <c r="F154" s="111">
        <v>15.433689488302152</v>
      </c>
      <c r="G154" s="111">
        <v>20.498884123164906</v>
      </c>
      <c r="H154" s="111">
        <v>14.007689360413186</v>
      </c>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5.5085690568833261</v>
      </c>
      <c r="E155" s="111">
        <v>8.6522927741904567</v>
      </c>
      <c r="F155" s="111">
        <v>8.1882722874489602</v>
      </c>
      <c r="G155" s="111">
        <v>14.97817817942471</v>
      </c>
      <c r="H155" s="111">
        <v>8.2605401797938054</v>
      </c>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593.32857578071855</v>
      </c>
      <c r="E156" s="110">
        <v>689.98556693973478</v>
      </c>
      <c r="F156" s="110">
        <v>615.02802601589258</v>
      </c>
      <c r="G156" s="110">
        <v>693.27259029891036</v>
      </c>
      <c r="H156" s="110">
        <v>655.98168885182542</v>
      </c>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14.387090608565693</v>
      </c>
      <c r="E157" s="111">
        <v>21.370056054256334</v>
      </c>
      <c r="F157" s="111">
        <v>20.841642096947407</v>
      </c>
      <c r="G157" s="111">
        <v>26.792441283207797</v>
      </c>
      <c r="H157" s="111">
        <v>20.0451963046605</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773.76529685319895</v>
      </c>
      <c r="E158" s="110">
        <v>605.67952330967751</v>
      </c>
      <c r="F158" s="110">
        <v>1023.3333064240526</v>
      </c>
      <c r="G158" s="110">
        <v>615.9913156442974</v>
      </c>
      <c r="H158" s="110">
        <v>704.44891641960885</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533.93873885904986</v>
      </c>
      <c r="E159" s="110">
        <v>279.15299899596101</v>
      </c>
      <c r="F159" s="110">
        <v>691.22273080762818</v>
      </c>
      <c r="G159" s="110">
        <v>312.51075163573159</v>
      </c>
      <c r="H159" s="110">
        <v>401.95793594985116</v>
      </c>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244.83923784563552</v>
      </c>
      <c r="E160" s="110">
        <v>123.51376560253748</v>
      </c>
      <c r="F160" s="110">
        <v>556.29932807525984</v>
      </c>
      <c r="G160" s="110">
        <v>202.74085147023058</v>
      </c>
      <c r="H160" s="110">
        <v>220.60279790951853</v>
      </c>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90.398924960040731</v>
      </c>
      <c r="E161" s="110">
        <v>31.732694589599067</v>
      </c>
      <c r="F161" s="110">
        <v>32.745365549124237</v>
      </c>
      <c r="G161" s="110">
        <v>143.41910914170805</v>
      </c>
      <c r="H161" s="110">
        <v>60.073958381184269</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174.24759027177868</v>
      </c>
      <c r="E162" s="110">
        <v>50.438340026926497</v>
      </c>
      <c r="F162" s="110">
        <v>48.117292172897507</v>
      </c>
      <c r="G162" s="110">
        <v>153.91537498739464</v>
      </c>
      <c r="H162" s="110">
        <v>93.911136867175287</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324.57359391367129</v>
      </c>
      <c r="E163" s="110">
        <v>199.93803196951373</v>
      </c>
      <c r="F163" s="110">
        <v>131.48547302479153</v>
      </c>
      <c r="G163" s="110">
        <v>296.12258940911977</v>
      </c>
      <c r="H163" s="110">
        <v>234.06781697332485</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20.141975385925157</v>
      </c>
      <c r="E164" s="122">
        <v>61.364252219154324</v>
      </c>
      <c r="F164" s="122">
        <v>233.74289258622406</v>
      </c>
      <c r="G164" s="122">
        <v>128.22534242106076</v>
      </c>
      <c r="H164" s="122">
        <v>81.494856835938208</v>
      </c>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356.79182368676942</v>
      </c>
      <c r="E165" s="110">
        <v>199.09187241859297</v>
      </c>
      <c r="F165" s="110">
        <v>191.82146230413406</v>
      </c>
      <c r="G165" s="110">
        <v>132.07635589248957</v>
      </c>
      <c r="H165" s="110">
        <v>230.2113096605265</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53.020399675431904</v>
      </c>
      <c r="E166" s="111">
        <v>46.255048190174051</v>
      </c>
      <c r="F166" s="111">
        <v>57.54794876029159</v>
      </c>
      <c r="G166" s="111">
        <v>30.338491167398253</v>
      </c>
      <c r="H166" s="111">
        <v>48.065977362126333</v>
      </c>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31.49644406019355</v>
      </c>
      <c r="E167" s="111">
        <v>41.995603409362303</v>
      </c>
      <c r="F167" s="111">
        <v>16.288954138425321</v>
      </c>
      <c r="G167" s="111">
        <v>72.313988917481026</v>
      </c>
      <c r="H167" s="111">
        <v>36.955899038267134</v>
      </c>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62.323612919033152</v>
      </c>
      <c r="E168" s="114">
        <v>80.59882661718386</v>
      </c>
      <c r="F168" s="114">
        <v>34.094944982868242</v>
      </c>
      <c r="G168" s="114">
        <v>144.45510948328939</v>
      </c>
      <c r="H168" s="114">
        <v>72.156599610656045</v>
      </c>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427</v>
      </c>
      <c r="B1" s="176"/>
      <c r="C1" s="176"/>
      <c r="D1" s="15" t="s">
        <v>10</v>
      </c>
      <c r="E1" s="16"/>
      <c r="F1" s="16"/>
      <c r="G1" s="15" t="s">
        <v>3</v>
      </c>
      <c r="H1" s="15" t="s">
        <v>14</v>
      </c>
      <c r="I1" s="16" t="s">
        <v>5</v>
      </c>
      <c r="J1" s="15" t="s">
        <v>151</v>
      </c>
      <c r="K1" s="25" t="s">
        <v>157</v>
      </c>
    </row>
    <row r="2" spans="1:28" ht="10.5" customHeight="1" x14ac:dyDescent="0.2">
      <c r="A2" s="102" t="s">
        <v>0</v>
      </c>
      <c r="B2" s="103"/>
      <c r="C2" s="104"/>
      <c r="D2" s="105" t="s">
        <v>133</v>
      </c>
      <c r="E2" s="105" t="s">
        <v>134</v>
      </c>
      <c r="F2" s="105" t="s">
        <v>135</v>
      </c>
      <c r="G2" s="105"/>
      <c r="H2" s="105">
        <v>2014</v>
      </c>
      <c r="I2" s="105">
        <v>2014</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6</v>
      </c>
      <c r="E3" s="108">
        <v>23</v>
      </c>
      <c r="F3" s="108">
        <v>6</v>
      </c>
      <c r="G3" s="108"/>
      <c r="H3" s="108">
        <v>4</v>
      </c>
      <c r="I3" s="108">
        <v>10</v>
      </c>
      <c r="J3" s="108">
        <v>9</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287.45833333333331</v>
      </c>
      <c r="E4" s="110">
        <v>247.60217391304346</v>
      </c>
      <c r="F4" s="110">
        <v>237.67166666666665</v>
      </c>
      <c r="G4" s="110"/>
      <c r="H4" s="110"/>
      <c r="I4" s="110">
        <v>223.77800000000002</v>
      </c>
      <c r="J4" s="110">
        <v>364.74555555555554</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197.78833333333333</v>
      </c>
      <c r="E5" s="110">
        <v>155.95565217391305</v>
      </c>
      <c r="F5" s="110">
        <v>152.58666666666667</v>
      </c>
      <c r="G5" s="110"/>
      <c r="H5" s="110"/>
      <c r="I5" s="110">
        <v>142.017</v>
      </c>
      <c r="J5" s="110">
        <v>231.56000000000006</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2.2283333333333335</v>
      </c>
      <c r="E6" s="111">
        <v>1.4104347826086956</v>
      </c>
      <c r="F6" s="111">
        <v>2.8466666666666662</v>
      </c>
      <c r="G6" s="111"/>
      <c r="H6" s="111"/>
      <c r="I6" s="111">
        <v>1.7690000000000001</v>
      </c>
      <c r="J6" s="111">
        <v>1.6388888888888886</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549.61762574286126</v>
      </c>
      <c r="E7" s="110">
        <v>640.5060712749239</v>
      </c>
      <c r="F7" s="110">
        <v>640.50896544953468</v>
      </c>
      <c r="G7" s="110"/>
      <c r="H7" s="110"/>
      <c r="I7" s="110">
        <v>625.43815745962513</v>
      </c>
      <c r="J7" s="110">
        <v>636.75469353065</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0</v>
      </c>
      <c r="E8" s="108">
        <v>0</v>
      </c>
      <c r="F8" s="108">
        <v>0</v>
      </c>
      <c r="G8" s="108"/>
      <c r="H8" s="108"/>
      <c r="I8" s="108">
        <v>0</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1.1642266995216697</v>
      </c>
      <c r="E9" s="111">
        <v>1.3250568496097352</v>
      </c>
      <c r="F9" s="111">
        <v>1.3211503264307201</v>
      </c>
      <c r="G9" s="111"/>
      <c r="H9" s="111"/>
      <c r="I9" s="111">
        <v>1.2311308528988552</v>
      </c>
      <c r="J9" s="111">
        <v>1.3089794712295635</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3.3466666666666662</v>
      </c>
      <c r="E10" s="111">
        <v>3.2808695652173911</v>
      </c>
      <c r="F10" s="111">
        <v>3.1399999999999992</v>
      </c>
      <c r="G10" s="111"/>
      <c r="H10" s="111"/>
      <c r="I10" s="111">
        <v>2.7549999999999999</v>
      </c>
      <c r="J10" s="111">
        <v>4.7744444444444447</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1.2950000000000002</v>
      </c>
      <c r="E11" s="111">
        <v>1.3465217391304347</v>
      </c>
      <c r="F11" s="111">
        <v>1.0783333333333334</v>
      </c>
      <c r="G11" s="111"/>
      <c r="H11" s="111"/>
      <c r="I11" s="111">
        <v>1.423</v>
      </c>
      <c r="J11" s="111">
        <v>1.4866666666666666</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1.5883333333333332</v>
      </c>
      <c r="E12" s="114">
        <v>1.4391304347826088</v>
      </c>
      <c r="F12" s="114">
        <v>1.6233333333333333</v>
      </c>
      <c r="G12" s="114"/>
      <c r="H12" s="114"/>
      <c r="I12" s="114">
        <v>0.95</v>
      </c>
      <c r="J12" s="114">
        <v>2.5122222222222224</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87.157559066531377</v>
      </c>
      <c r="E13" s="111">
        <v>84.572727991079688</v>
      </c>
      <c r="F13" s="111">
        <v>75.543992763125601</v>
      </c>
      <c r="G13" s="111"/>
      <c r="H13" s="111"/>
      <c r="I13" s="111">
        <v>82.939788540428452</v>
      </c>
      <c r="J13" s="111">
        <v>88.251170526790361</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12.842440933468618</v>
      </c>
      <c r="E14" s="111">
        <v>15.205843876484899</v>
      </c>
      <c r="F14" s="111">
        <v>24.456007236874406</v>
      </c>
      <c r="G14" s="111"/>
      <c r="H14" s="111"/>
      <c r="I14" s="111">
        <v>16.526200073286919</v>
      </c>
      <c r="J14" s="111">
        <v>11.748829473209636</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35.105377590955214</v>
      </c>
      <c r="E15" s="111">
        <v>30.502647128545963</v>
      </c>
      <c r="F15" s="111">
        <v>36.840038428364053</v>
      </c>
      <c r="G15" s="111"/>
      <c r="H15" s="111"/>
      <c r="I15" s="111">
        <v>31.60989909642592</v>
      </c>
      <c r="J15" s="111">
        <v>27.548275662486176</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0.71115809255344131</v>
      </c>
      <c r="E16" s="114">
        <v>0.63774139070416302</v>
      </c>
      <c r="F16" s="114">
        <v>0.76906748645879064</v>
      </c>
      <c r="G16" s="114"/>
      <c r="H16" s="114"/>
      <c r="I16" s="114">
        <v>0.64782489238941288</v>
      </c>
      <c r="J16" s="114">
        <v>0.58137576342012198</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51.601393728223002</v>
      </c>
      <c r="E17" s="111">
        <v>54.42973729722582</v>
      </c>
      <c r="F17" s="111">
        <v>57.802888903191409</v>
      </c>
      <c r="G17" s="111"/>
      <c r="H17" s="111"/>
      <c r="I17" s="111">
        <v>56.347771224488653</v>
      </c>
      <c r="J17" s="111">
        <v>52.962105263157902</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39.233449477351918</v>
      </c>
      <c r="E18" s="111">
        <v>34.976211953520014</v>
      </c>
      <c r="F18" s="111">
        <v>23.851380550013339</v>
      </c>
      <c r="G18" s="111"/>
      <c r="H18" s="111"/>
      <c r="I18" s="111">
        <v>37.147572935854747</v>
      </c>
      <c r="J18" s="111">
        <v>33.759298245614033</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8.6222996515679462</v>
      </c>
      <c r="E19" s="111">
        <v>13.610899638114612</v>
      </c>
      <c r="F19" s="111">
        <v>22.983422366473278</v>
      </c>
      <c r="G19" s="111"/>
      <c r="H19" s="111"/>
      <c r="I19" s="111">
        <v>13.225626552650702</v>
      </c>
      <c r="J19" s="111">
        <v>13.872982456140351</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20.801393728222997</v>
      </c>
      <c r="E20" s="111">
        <v>24.706727826789749</v>
      </c>
      <c r="F20" s="111">
        <v>23.537849045154054</v>
      </c>
      <c r="G20" s="111"/>
      <c r="H20" s="111"/>
      <c r="I20" s="111">
        <v>22.728834659951893</v>
      </c>
      <c r="J20" s="111">
        <v>26.494736842105265</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1.1728754427604796E-2</v>
      </c>
      <c r="F21" s="111">
        <v>0</v>
      </c>
      <c r="G21" s="111"/>
      <c r="H21" s="111"/>
      <c r="I21" s="111">
        <v>0</v>
      </c>
      <c r="J21" s="111">
        <v>0</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v>
      </c>
      <c r="E22" s="111">
        <v>0.69604826275821907</v>
      </c>
      <c r="F22" s="111">
        <v>0</v>
      </c>
      <c r="G22" s="111"/>
      <c r="H22" s="111"/>
      <c r="I22" s="111">
        <v>0</v>
      </c>
      <c r="J22" s="111">
        <v>1.145263157894737</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2.2391258452700062E-2</v>
      </c>
      <c r="F23" s="111">
        <v>0</v>
      </c>
      <c r="G23" s="111"/>
      <c r="H23" s="111"/>
      <c r="I23" s="111">
        <v>0</v>
      </c>
      <c r="J23" s="111">
        <v>0</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17.985365853658539</v>
      </c>
      <c r="E24" s="111">
        <v>13.18248022638628</v>
      </c>
      <c r="F24" s="111">
        <v>14.38842967607874</v>
      </c>
      <c r="G24" s="111"/>
      <c r="H24" s="111"/>
      <c r="I24" s="111">
        <v>15.791549073620287</v>
      </c>
      <c r="J24" s="111">
        <v>11.771578947368422</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0.85644599303135882</v>
      </c>
      <c r="E25" s="114">
        <v>0.3115583676132837</v>
      </c>
      <c r="F25" s="114">
        <v>0.10021974788757002</v>
      </c>
      <c r="G25" s="114"/>
      <c r="H25" s="114"/>
      <c r="I25" s="114">
        <v>0.10703079670345148</v>
      </c>
      <c r="J25" s="114">
        <v>0.44596491228070179</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49.363675895057256</v>
      </c>
      <c r="E26" s="111">
        <v>48.336655047981964</v>
      </c>
      <c r="F26" s="111">
        <v>49.697411695406132</v>
      </c>
      <c r="G26" s="111"/>
      <c r="H26" s="111"/>
      <c r="I26" s="111">
        <v>48.820706235644252</v>
      </c>
      <c r="J26" s="111">
        <v>47.384630381605447</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49.363675895057256</v>
      </c>
      <c r="E27" s="111">
        <v>47.829178995056957</v>
      </c>
      <c r="F27" s="111">
        <v>47.902218045903666</v>
      </c>
      <c r="G27" s="111"/>
      <c r="H27" s="111"/>
      <c r="I27" s="111">
        <v>48.793893948466781</v>
      </c>
      <c r="J27" s="111">
        <v>47.384630381605447</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68.666666666666671</v>
      </c>
      <c r="E28" s="111">
        <v>66.543478260869563</v>
      </c>
      <c r="F28" s="111">
        <v>71.75</v>
      </c>
      <c r="G28" s="111"/>
      <c r="H28" s="111"/>
      <c r="I28" s="111">
        <v>57.55</v>
      </c>
      <c r="J28" s="111">
        <v>104.72222222222223</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0</v>
      </c>
      <c r="E29" s="111">
        <v>2.3043478260869565</v>
      </c>
      <c r="F29" s="111">
        <v>2.8333333333333335</v>
      </c>
      <c r="G29" s="111"/>
      <c r="H29" s="111"/>
      <c r="I29" s="111">
        <v>2</v>
      </c>
      <c r="J29" s="111">
        <v>0</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7.5217391304347823</v>
      </c>
      <c r="F30" s="111">
        <v>28.833333333333332</v>
      </c>
      <c r="G30" s="111"/>
      <c r="H30" s="111"/>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32.816350195680535</v>
      </c>
      <c r="E31" s="111">
        <v>17.066296741793025</v>
      </c>
      <c r="F31" s="111">
        <v>4.1724227400545573</v>
      </c>
      <c r="G31" s="111"/>
      <c r="H31" s="111"/>
      <c r="I31" s="111">
        <v>0.40218430766205787</v>
      </c>
      <c r="J31" s="111">
        <v>27.669212327619558</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377.25</v>
      </c>
      <c r="E32" s="111">
        <v>111.73913043478261</v>
      </c>
      <c r="F32" s="111">
        <v>26.833333333333332</v>
      </c>
      <c r="G32" s="111"/>
      <c r="H32" s="111"/>
      <c r="I32" s="111">
        <v>3</v>
      </c>
      <c r="J32" s="111">
        <v>265.83333333333331</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20.826086956521738</v>
      </c>
      <c r="F33" s="111">
        <v>3.5</v>
      </c>
      <c r="G33" s="111"/>
      <c r="H33" s="111"/>
      <c r="I33" s="111">
        <v>0</v>
      </c>
      <c r="J33" s="111">
        <v>50.777777777777779</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3.8631395032353799E-2</v>
      </c>
      <c r="F34" s="111">
        <v>0</v>
      </c>
      <c r="G34" s="111"/>
      <c r="H34" s="111"/>
      <c r="I34" s="111">
        <v>0</v>
      </c>
      <c r="J34" s="111">
        <v>0</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82.174228149007106</v>
      </c>
      <c r="E35" s="114">
        <v>65.439827212305886</v>
      </c>
      <c r="F35" s="114">
        <v>53.869834435460682</v>
      </c>
      <c r="G35" s="114"/>
      <c r="H35" s="114"/>
      <c r="I35" s="114">
        <v>49.222890543306306</v>
      </c>
      <c r="J35" s="114">
        <v>75.050796445619625</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87.485955056179762</v>
      </c>
      <c r="E36" s="111">
        <v>75.99571382116369</v>
      </c>
      <c r="F36" s="111">
        <v>68.056372977873934</v>
      </c>
      <c r="G36" s="111"/>
      <c r="H36" s="111"/>
      <c r="I36" s="111">
        <v>76.266245451273647</v>
      </c>
      <c r="J36" s="111">
        <v>76.627976308780859</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92.184191829484902</v>
      </c>
      <c r="E37" s="111">
        <v>81.985306221991863</v>
      </c>
      <c r="F37" s="111">
        <v>71.914729578659262</v>
      </c>
      <c r="G37" s="111"/>
      <c r="H37" s="111"/>
      <c r="I37" s="111">
        <v>85.106302317117553</v>
      </c>
      <c r="J37" s="111">
        <v>80.42301536158979</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83.008162935423897</v>
      </c>
      <c r="E38" s="111">
        <v>70.519380816595103</v>
      </c>
      <c r="F38" s="111">
        <v>70.202424290914905</v>
      </c>
      <c r="G38" s="111"/>
      <c r="H38" s="111"/>
      <c r="I38" s="111">
        <v>64.161342533435558</v>
      </c>
      <c r="J38" s="111">
        <v>74.879609489604945</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47.494807370184255</v>
      </c>
      <c r="E39" s="111">
        <v>43.483056845448743</v>
      </c>
      <c r="F39" s="111">
        <v>38.368750000000006</v>
      </c>
      <c r="G39" s="111"/>
      <c r="H39" s="111"/>
      <c r="I39" s="111">
        <v>41.886834539506296</v>
      </c>
      <c r="J39" s="111">
        <v>44.335981989140507</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636.36363636363626</v>
      </c>
      <c r="F40" s="111"/>
      <c r="G40" s="111"/>
      <c r="H40" s="111"/>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c r="E41" s="114">
        <v>1032.6715686274511</v>
      </c>
      <c r="F41" s="114"/>
      <c r="G41" s="114"/>
      <c r="H41" s="114"/>
      <c r="I41" s="114"/>
      <c r="J41" s="114">
        <v>1032.6715686274511</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15.061457084420622</v>
      </c>
      <c r="E42" s="111">
        <v>15.957460413969505</v>
      </c>
      <c r="F42" s="111">
        <v>15.947063089195069</v>
      </c>
      <c r="G42" s="111"/>
      <c r="H42" s="111"/>
      <c r="I42" s="111">
        <v>16.489402435878286</v>
      </c>
      <c r="J42" s="111">
        <v>15.609669484478935</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15.067668795772999</v>
      </c>
      <c r="E43" s="111">
        <v>16.304514346257374</v>
      </c>
      <c r="F43" s="111">
        <v>17.149223022361795</v>
      </c>
      <c r="G43" s="111"/>
      <c r="H43" s="111"/>
      <c r="I43" s="111">
        <v>17.176375083434056</v>
      </c>
      <c r="J43" s="111">
        <v>15.720187556962632</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15.18485193621868</v>
      </c>
      <c r="E44" s="111">
        <v>15.279992013776235</v>
      </c>
      <c r="F44" s="111">
        <v>15.433480435422183</v>
      </c>
      <c r="G44" s="111"/>
      <c r="H44" s="111"/>
      <c r="I44" s="111">
        <v>14.430049189814815</v>
      </c>
      <c r="J44" s="111">
        <v>15.753180857197771</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38.297064634490546</v>
      </c>
      <c r="E45" s="111">
        <v>34.735767631584132</v>
      </c>
      <c r="F45" s="111">
        <v>33.317552433312969</v>
      </c>
      <c r="G45" s="111"/>
      <c r="H45" s="111"/>
      <c r="I45" s="111">
        <v>33.415280819080309</v>
      </c>
      <c r="J45" s="111">
        <v>35.394918759231906</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16.155999999999999</v>
      </c>
      <c r="F46" s="111"/>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c r="E47" s="114">
        <v>2.0002373394250452</v>
      </c>
      <c r="F47" s="114"/>
      <c r="G47" s="114"/>
      <c r="H47" s="114"/>
      <c r="I47" s="114"/>
      <c r="J47" s="114">
        <v>2.0002373394250452</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1.2451456310679612</v>
      </c>
      <c r="E48" s="117">
        <v>1.0813459653707937</v>
      </c>
      <c r="F48" s="117">
        <v>1.0545876887340302</v>
      </c>
      <c r="G48" s="117"/>
      <c r="H48" s="117"/>
      <c r="I48" s="117">
        <v>1.155516941789748</v>
      </c>
      <c r="J48" s="117">
        <v>0.99522546419098146</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8604.3907766990287</v>
      </c>
      <c r="E49" s="110">
        <v>8315.2283567461618</v>
      </c>
      <c r="F49" s="110">
        <v>8124.8641114982574</v>
      </c>
      <c r="G49" s="110"/>
      <c r="H49" s="110"/>
      <c r="I49" s="110">
        <v>7584.1216333622933</v>
      </c>
      <c r="J49" s="110">
        <v>8769.5331564986736</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980.5</v>
      </c>
      <c r="E50" s="110">
        <v>268.82608695652175</v>
      </c>
      <c r="F50" s="110">
        <v>46.166666666666664</v>
      </c>
      <c r="G50" s="110"/>
      <c r="H50" s="110"/>
      <c r="I50" s="110">
        <v>5.6</v>
      </c>
      <c r="J50" s="110">
        <v>653.66666666666663</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10.5</v>
      </c>
      <c r="E51" s="110">
        <v>5.8260869565217392</v>
      </c>
      <c r="F51" s="110">
        <v>0.16666666666666666</v>
      </c>
      <c r="G51" s="110"/>
      <c r="H51" s="110"/>
      <c r="I51" s="110">
        <v>0.7</v>
      </c>
      <c r="J51" s="110">
        <v>13.666666666666666</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24.7098121085595</v>
      </c>
      <c r="F52" s="117">
        <v>11.952380952380953</v>
      </c>
      <c r="G52" s="117"/>
      <c r="H52" s="117"/>
      <c r="I52" s="117"/>
      <c r="J52" s="117">
        <v>25.282275711159738</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31.149314430513435</v>
      </c>
      <c r="E53" s="117">
        <v>31.389545417078768</v>
      </c>
      <c r="F53" s="117">
        <v>31.451125493673942</v>
      </c>
      <c r="G53" s="117"/>
      <c r="H53" s="117"/>
      <c r="I53" s="117">
        <v>32.445971761387248</v>
      </c>
      <c r="J53" s="117">
        <v>30.685947308532015</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49.075334674949687</v>
      </c>
      <c r="F54" s="117"/>
      <c r="G54" s="117"/>
      <c r="H54" s="117"/>
      <c r="I54" s="117"/>
      <c r="J54" s="117">
        <v>49.072897523409466</v>
      </c>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135.5009348971613</v>
      </c>
      <c r="E55" s="118">
        <v>144.57965388969757</v>
      </c>
      <c r="F55" s="118">
        <v>322.51624548736464</v>
      </c>
      <c r="G55" s="118"/>
      <c r="H55" s="118"/>
      <c r="I55" s="118">
        <v>162</v>
      </c>
      <c r="J55" s="118">
        <v>135.5009348971613</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1.9521669807218438</v>
      </c>
      <c r="E56" s="110">
        <v>4.168678718491269</v>
      </c>
      <c r="F56" s="110">
        <v>3.5062375966845019E-3</v>
      </c>
      <c r="G56" s="110"/>
      <c r="H56" s="110"/>
      <c r="I56" s="110">
        <v>2.4077433885368533</v>
      </c>
      <c r="J56" s="110">
        <v>5.5905029685838832</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1515.1656761849542</v>
      </c>
      <c r="E57" s="110">
        <v>1754.4232069325797</v>
      </c>
      <c r="F57" s="110">
        <v>1610.9338513215009</v>
      </c>
      <c r="G57" s="110"/>
      <c r="H57" s="110"/>
      <c r="I57" s="110">
        <v>1907.1325152606601</v>
      </c>
      <c r="J57" s="110">
        <v>1646.0719953940495</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401.12827946079142</v>
      </c>
      <c r="E58" s="110">
        <v>361.35701554913652</v>
      </c>
      <c r="F58" s="110">
        <v>337.2095958710546</v>
      </c>
      <c r="G58" s="110"/>
      <c r="H58" s="110"/>
      <c r="I58" s="110">
        <v>315.79556524770084</v>
      </c>
      <c r="J58" s="110">
        <v>391.45005193879445</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925.14567328598343</v>
      </c>
      <c r="E59" s="110">
        <v>779.13026682002169</v>
      </c>
      <c r="F59" s="110">
        <v>721.76111302006268</v>
      </c>
      <c r="G59" s="110"/>
      <c r="H59" s="110"/>
      <c r="I59" s="110">
        <v>837.76734084673194</v>
      </c>
      <c r="J59" s="110">
        <v>735.48409698084811</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1039.4921003043919</v>
      </c>
      <c r="E60" s="110">
        <v>981.31592579260223</v>
      </c>
      <c r="F60" s="110">
        <v>1098.9859960870388</v>
      </c>
      <c r="G60" s="110"/>
      <c r="H60" s="110"/>
      <c r="I60" s="110">
        <v>941.62652271447587</v>
      </c>
      <c r="J60" s="110">
        <v>1014.50356565155</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3021.7660530511666</v>
      </c>
      <c r="E61" s="110">
        <v>3188.6026848819552</v>
      </c>
      <c r="F61" s="110">
        <v>3144.089535283269</v>
      </c>
      <c r="G61" s="110"/>
      <c r="H61" s="110"/>
      <c r="I61" s="110">
        <v>3256.2910563147402</v>
      </c>
      <c r="J61" s="110">
        <v>3147.6575756006469</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417.04304971735036</v>
      </c>
      <c r="E62" s="110">
        <v>392.3674899251078</v>
      </c>
      <c r="F62" s="110">
        <v>363.58842380595081</v>
      </c>
      <c r="G62" s="110"/>
      <c r="H62" s="110"/>
      <c r="I62" s="110">
        <v>307.18167112048548</v>
      </c>
      <c r="J62" s="110">
        <v>445.5663156355572</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335.65734164371651</v>
      </c>
      <c r="E63" s="110">
        <v>322.09189004100199</v>
      </c>
      <c r="F63" s="110">
        <v>342.83500347117524</v>
      </c>
      <c r="G63" s="110"/>
      <c r="H63" s="110"/>
      <c r="I63" s="110">
        <v>306.73479966752762</v>
      </c>
      <c r="J63" s="110">
        <v>333.45619929875011</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81.385708073633865</v>
      </c>
      <c r="E64" s="110">
        <v>67.587381581604433</v>
      </c>
      <c r="F64" s="110">
        <v>11.111266943893186</v>
      </c>
      <c r="G64" s="110"/>
      <c r="H64" s="110"/>
      <c r="I64" s="110">
        <v>0</v>
      </c>
      <c r="J64" s="110">
        <v>112.11011633680708</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915.24568778083778</v>
      </c>
      <c r="E65" s="110">
        <v>430.21975995855911</v>
      </c>
      <c r="F65" s="110">
        <v>143.52713477276075</v>
      </c>
      <c r="G65" s="110"/>
      <c r="H65" s="110"/>
      <c r="I65" s="110">
        <v>626.13170195461566</v>
      </c>
      <c r="J65" s="110">
        <v>295.27859603802955</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216.67430062327873</v>
      </c>
      <c r="E66" s="110">
        <v>68.256231507414597</v>
      </c>
      <c r="F66" s="110">
        <v>10.518712790053506</v>
      </c>
      <c r="G66" s="110"/>
      <c r="H66" s="110"/>
      <c r="I66" s="110">
        <v>99.912413195220253</v>
      </c>
      <c r="J66" s="110">
        <v>45.732641628410676</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692.05624003478761</v>
      </c>
      <c r="E67" s="110">
        <v>351.32865659323778</v>
      </c>
      <c r="F67" s="110">
        <v>113.54319334095356</v>
      </c>
      <c r="G67" s="110"/>
      <c r="H67" s="110"/>
      <c r="I67" s="110">
        <v>513.83782141229244</v>
      </c>
      <c r="J67" s="110">
        <v>239.56334857480556</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4367.3320771126246</v>
      </c>
      <c r="E68" s="108">
        <v>4124.9520180513973</v>
      </c>
      <c r="F68" s="108">
        <v>4026.1095488874707</v>
      </c>
      <c r="G68" s="108"/>
      <c r="H68" s="108"/>
      <c r="I68" s="108">
        <v>4215.1149800248459</v>
      </c>
      <c r="J68" s="108">
        <v>4067.9158378291108</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1784.5409479634729</v>
      </c>
      <c r="E69" s="110">
        <v>1420.1338051046123</v>
      </c>
      <c r="F69" s="110">
        <v>318.57254054963784</v>
      </c>
      <c r="G69" s="110"/>
      <c r="H69" s="110"/>
      <c r="I69" s="110">
        <v>1813.4235715754005</v>
      </c>
      <c r="J69" s="110">
        <v>1069.1559717428588</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0</v>
      </c>
      <c r="E70" s="110">
        <v>4.7765963985004003</v>
      </c>
      <c r="F70" s="110">
        <v>0</v>
      </c>
      <c r="G70" s="110"/>
      <c r="H70" s="110"/>
      <c r="I70" s="110">
        <v>12.15579726335922</v>
      </c>
      <c r="J70" s="110">
        <v>0</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2582.792868531671</v>
      </c>
      <c r="E71" s="110">
        <v>2617.3528714540334</v>
      </c>
      <c r="F71" s="110">
        <v>3378.2066295940481</v>
      </c>
      <c r="G71" s="110"/>
      <c r="H71" s="110"/>
      <c r="I71" s="110">
        <v>2388.9689781837355</v>
      </c>
      <c r="J71" s="110">
        <v>2855.6975791343129</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2460.2933758515728</v>
      </c>
      <c r="E72" s="110">
        <v>2535.8910243465589</v>
      </c>
      <c r="F72" s="110">
        <v>3337.370181552983</v>
      </c>
      <c r="G72" s="110"/>
      <c r="H72" s="110"/>
      <c r="I72" s="110">
        <v>2286.7994172796252</v>
      </c>
      <c r="J72" s="110">
        <v>2785.2905069287267</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574.94999275257283</v>
      </c>
      <c r="E73" s="110">
        <v>558.60347506958044</v>
      </c>
      <c r="F73" s="110">
        <v>726.36269924195142</v>
      </c>
      <c r="G73" s="110"/>
      <c r="H73" s="110"/>
      <c r="I73" s="110">
        <v>497.66867162991889</v>
      </c>
      <c r="J73" s="110">
        <v>597.34335350975266</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c r="I74" s="108">
        <v>0</v>
      </c>
      <c r="J74" s="108">
        <v>0</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127.9205681982896</v>
      </c>
      <c r="E75" s="110">
        <v>62.323502813945943</v>
      </c>
      <c r="F75" s="110">
        <v>0.17531187983422508</v>
      </c>
      <c r="G75" s="110"/>
      <c r="H75" s="110"/>
      <c r="I75" s="110">
        <v>10.88668233695895</v>
      </c>
      <c r="J75" s="110">
        <v>100.69759436563083</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18.039136106682129</v>
      </c>
      <c r="E76" s="110">
        <v>10.748834473252149</v>
      </c>
      <c r="F76" s="110">
        <v>10.496272869434724</v>
      </c>
      <c r="G76" s="110"/>
      <c r="H76" s="110"/>
      <c r="I76" s="110">
        <v>15.184245100054516</v>
      </c>
      <c r="J76" s="110">
        <v>8.2961943028778045</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292.42035077547473</v>
      </c>
      <c r="E77" s="110">
        <v>306.61685558004166</v>
      </c>
      <c r="F77" s="110">
        <v>462.60106729872444</v>
      </c>
      <c r="G77" s="110"/>
      <c r="H77" s="110"/>
      <c r="I77" s="110">
        <v>232.81734576231798</v>
      </c>
      <c r="J77" s="110">
        <v>351.3837652427415</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234.14117988114219</v>
      </c>
      <c r="E78" s="110">
        <v>143.37181839732392</v>
      </c>
      <c r="F78" s="110">
        <v>110.46752172114191</v>
      </c>
      <c r="G78" s="110"/>
      <c r="H78" s="110"/>
      <c r="I78" s="110">
        <v>1.8129574846499654</v>
      </c>
      <c r="J78" s="110">
        <v>237.75843738862099</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-6.0704449920278298</v>
      </c>
      <c r="E79" s="110">
        <v>-13.776131065787512</v>
      </c>
      <c r="F79" s="110">
        <v>16.395167002096731</v>
      </c>
      <c r="G79" s="110"/>
      <c r="H79" s="110"/>
      <c r="I79" s="110">
        <v>-53.317126795306059</v>
      </c>
      <c r="J79" s="110">
        <v>14.033222550880218</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117.33816495144224</v>
      </c>
      <c r="E80" s="110">
        <v>-8.3428009517370967</v>
      </c>
      <c r="F80" s="110">
        <v>-125.04575640063673</v>
      </c>
      <c r="G80" s="110"/>
      <c r="H80" s="110"/>
      <c r="I80" s="110">
        <v>3.0566007382316398</v>
      </c>
      <c r="J80" s="110">
        <v>-22.008949922472592</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348.52529352080012</v>
      </c>
      <c r="E81" s="110">
        <v>143.38200303783245</v>
      </c>
      <c r="F81" s="110">
        <v>74.61554104752355</v>
      </c>
      <c r="G81" s="110"/>
      <c r="H81" s="110"/>
      <c r="I81" s="110">
        <v>-37.918383397831775</v>
      </c>
      <c r="J81" s="110">
        <v>260.86891623079714</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449.20713146832873</v>
      </c>
      <c r="E82" s="110">
        <v>415.32366963133359</v>
      </c>
      <c r="F82" s="110">
        <v>551.80676423357158</v>
      </c>
      <c r="G82" s="110"/>
      <c r="H82" s="110"/>
      <c r="I82" s="110">
        <v>209.86245296677956</v>
      </c>
      <c r="J82" s="110">
        <v>557.44369743291361</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228.97115523988984</v>
      </c>
      <c r="E83" s="110">
        <v>132.08354917161998</v>
      </c>
      <c r="F83" s="110">
        <v>141.11834954383849</v>
      </c>
      <c r="G83" s="110"/>
      <c r="H83" s="110"/>
      <c r="I83" s="110">
        <v>-51.103772488805866</v>
      </c>
      <c r="J83" s="110">
        <v>256.07501119501876</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130.65081895926946</v>
      </c>
      <c r="E84" s="110">
        <v>-14.353494824271053</v>
      </c>
      <c r="F84" s="110">
        <v>-192.70492205633823</v>
      </c>
      <c r="G84" s="110"/>
      <c r="H84" s="110"/>
      <c r="I84" s="110">
        <v>36.56927848135205</v>
      </c>
      <c r="J84" s="110">
        <v>-52.726862866351276</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217.87563414987679</v>
      </c>
      <c r="E85" s="110">
        <v>139.0839091459828</v>
      </c>
      <c r="F85" s="110">
        <v>204.10089549308219</v>
      </c>
      <c r="G85" s="110"/>
      <c r="H85" s="110"/>
      <c r="I85" s="110">
        <v>-81.668439256763392</v>
      </c>
      <c r="J85" s="110">
        <v>286.13371269469434</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205.54573126540078</v>
      </c>
      <c r="E86" s="120">
        <v>115.79040712222448</v>
      </c>
      <c r="F86" s="120">
        <v>210.87845276747333</v>
      </c>
      <c r="G86" s="120"/>
      <c r="H86" s="120"/>
      <c r="I86" s="120">
        <v>-90.343554773033986</v>
      </c>
      <c r="J86" s="120">
        <v>251.63142647385848</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3087.391216118278</v>
      </c>
      <c r="E87" s="110">
        <v>2554.6235633949973</v>
      </c>
      <c r="F87" s="110">
        <v>2057.1951501721564</v>
      </c>
      <c r="G87" s="110"/>
      <c r="H87" s="110"/>
      <c r="I87" s="110">
        <v>2269.8973983144006</v>
      </c>
      <c r="J87" s="110">
        <v>2778.123562544361</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954.96622698941871</v>
      </c>
      <c r="E88" s="110">
        <v>868.86590515992532</v>
      </c>
      <c r="F88" s="110">
        <v>698.26160739956379</v>
      </c>
      <c r="G88" s="110"/>
      <c r="H88" s="110"/>
      <c r="I88" s="110">
        <v>814.71368946008988</v>
      </c>
      <c r="J88" s="110">
        <v>942.21481641692378</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619.79823162777211</v>
      </c>
      <c r="E89" s="110">
        <v>534.82128589866284</v>
      </c>
      <c r="F89" s="110">
        <v>462.63402593213328</v>
      </c>
      <c r="G89" s="110"/>
      <c r="H89" s="110"/>
      <c r="I89" s="110">
        <v>543.23615368803007</v>
      </c>
      <c r="J89" s="110">
        <v>549.00676575146758</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1373.5416727061893</v>
      </c>
      <c r="E90" s="110">
        <v>1148.045339209988</v>
      </c>
      <c r="F90" s="110">
        <v>920.24501588325631</v>
      </c>
      <c r="G90" s="110"/>
      <c r="H90" s="110"/>
      <c r="I90" s="110">
        <v>894.58347111869796</v>
      </c>
      <c r="J90" s="110">
        <v>1325.7531125198389</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253.4436874909407</v>
      </c>
      <c r="E91" s="110">
        <v>167.33943826439679</v>
      </c>
      <c r="F91" s="110">
        <v>69.752389500922135</v>
      </c>
      <c r="G91" s="110"/>
      <c r="H91" s="110"/>
      <c r="I91" s="110">
        <v>244.40338192315596</v>
      </c>
      <c r="J91" s="110">
        <v>117.61258228719564</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641.50166690824756</v>
      </c>
      <c r="E92" s="110">
        <v>702.41674495377413</v>
      </c>
      <c r="F92" s="110">
        <v>771.73551748560692</v>
      </c>
      <c r="G92" s="110"/>
      <c r="H92" s="110"/>
      <c r="I92" s="110">
        <v>633.4907810419254</v>
      </c>
      <c r="J92" s="110">
        <v>773.76222694054604</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462.20379765183361</v>
      </c>
      <c r="E93" s="110">
        <v>270.02976373389993</v>
      </c>
      <c r="F93" s="110">
        <v>73.013891713358063</v>
      </c>
      <c r="G93" s="110"/>
      <c r="H93" s="110"/>
      <c r="I93" s="110">
        <v>4.0540178212335434</v>
      </c>
      <c r="J93" s="110">
        <v>434.37799866573653</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1.4811628049904739</v>
      </c>
      <c r="F94" s="110">
        <v>0</v>
      </c>
      <c r="G94" s="110"/>
      <c r="H94" s="110"/>
      <c r="I94" s="110">
        <v>0</v>
      </c>
      <c r="J94" s="110">
        <v>0</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200.97811276996666</v>
      </c>
      <c r="E95" s="110">
        <v>76.602017612404197</v>
      </c>
      <c r="F95" s="110">
        <v>7.9591593444738189</v>
      </c>
      <c r="G95" s="110"/>
      <c r="H95" s="110"/>
      <c r="I95" s="110">
        <v>159.23593918973268</v>
      </c>
      <c r="J95" s="110">
        <v>20.434336264854341</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13.455863168575156</v>
      </c>
      <c r="E96" s="110">
        <v>18.144815052196286</v>
      </c>
      <c r="F96" s="110">
        <v>3.4452290625021913</v>
      </c>
      <c r="G96" s="110"/>
      <c r="H96" s="110"/>
      <c r="I96" s="110">
        <v>14.704752031030752</v>
      </c>
      <c r="J96" s="110">
        <v>20.434336264854341</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12.573996231337874</v>
      </c>
      <c r="E97" s="110">
        <v>-7.6137211691264923</v>
      </c>
      <c r="F97" s="110">
        <v>18.454730966389207</v>
      </c>
      <c r="G97" s="110"/>
      <c r="H97" s="110"/>
      <c r="I97" s="110">
        <v>-39.585213917364527</v>
      </c>
      <c r="J97" s="110">
        <v>15.35926109829988</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545.15205102188725</v>
      </c>
      <c r="E98" s="110">
        <v>466.06442663107902</v>
      </c>
      <c r="F98" s="110">
        <v>411.83635687888756</v>
      </c>
      <c r="G98" s="110"/>
      <c r="H98" s="110"/>
      <c r="I98" s="110">
        <v>440.54866876994157</v>
      </c>
      <c r="J98" s="110">
        <v>474.35076506910451</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336.47079286853165</v>
      </c>
      <c r="E99" s="110">
        <v>331.58485298120235</v>
      </c>
      <c r="F99" s="110">
        <v>338.33439689207103</v>
      </c>
      <c r="G99" s="110"/>
      <c r="H99" s="110"/>
      <c r="I99" s="110">
        <v>337.45542457256744</v>
      </c>
      <c r="J99" s="110">
        <v>322.28524603148009</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23.82258298304102</v>
      </c>
      <c r="E100" s="122">
        <v>25.284774840426003</v>
      </c>
      <c r="F100" s="122">
        <v>27.075867969117059</v>
      </c>
      <c r="G100" s="122"/>
      <c r="H100" s="122"/>
      <c r="I100" s="122">
        <v>25.020779522562538</v>
      </c>
      <c r="J100" s="122">
        <v>26.207919676121254</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269.77822872880125</v>
      </c>
      <c r="E101" s="110">
        <v>280.16506141513827</v>
      </c>
      <c r="F101" s="110">
        <v>285.85794127753275</v>
      </c>
      <c r="G101" s="110"/>
      <c r="H101" s="110"/>
      <c r="I101" s="110">
        <v>285.86411532858455</v>
      </c>
      <c r="J101" s="110">
        <v>275.34171461993293</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27.958254819539064</v>
      </c>
      <c r="E102" s="110">
        <v>15.245353257767984</v>
      </c>
      <c r="F102" s="110">
        <v>14.299138166798736</v>
      </c>
      <c r="G102" s="110"/>
      <c r="H102" s="110"/>
      <c r="I102" s="110">
        <v>14.070641439283575</v>
      </c>
      <c r="J102" s="110">
        <v>11.664447971340753</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38.872300333381652</v>
      </c>
      <c r="E103" s="108">
        <v>48.470811347094312</v>
      </c>
      <c r="F103" s="108">
        <v>36.201201938248147</v>
      </c>
      <c r="G103" s="108"/>
      <c r="H103" s="108"/>
      <c r="I103" s="108">
        <v>63.49462413642091</v>
      </c>
      <c r="J103" s="108">
        <v>40.692598493318023</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2527.0856645890708</v>
      </c>
      <c r="E104" s="110">
        <v>2208.1526291298283</v>
      </c>
      <c r="F104" s="110">
        <v>1995.408231243382</v>
      </c>
      <c r="G104" s="110"/>
      <c r="H104" s="110"/>
      <c r="I104" s="110">
        <v>1876.6867162991891</v>
      </c>
      <c r="J104" s="110">
        <v>2458.5397430781277</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1612.8899840556603</v>
      </c>
      <c r="E105" s="110">
        <v>1306.6514482383207</v>
      </c>
      <c r="F105" s="110">
        <v>1047.3706724262463</v>
      </c>
      <c r="G105" s="110"/>
      <c r="H105" s="110"/>
      <c r="I105" s="110">
        <v>1074.0014657383656</v>
      </c>
      <c r="J105" s="110">
        <v>1492.1031708557869</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447.14132482968546</v>
      </c>
      <c r="E106" s="110">
        <v>432.96276460310634</v>
      </c>
      <c r="F106" s="110">
        <v>407.70671023751254</v>
      </c>
      <c r="G106" s="110"/>
      <c r="H106" s="110"/>
      <c r="I106" s="110">
        <v>424.69813833352691</v>
      </c>
      <c r="J106" s="110">
        <v>457.93262274157632</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68.361211769821708</v>
      </c>
      <c r="E107" s="110">
        <v>72.635626926082338</v>
      </c>
      <c r="F107" s="110">
        <v>72.488657321374731</v>
      </c>
      <c r="G107" s="110"/>
      <c r="H107" s="110"/>
      <c r="I107" s="110">
        <v>77.440141568876285</v>
      </c>
      <c r="J107" s="110">
        <v>71.601207538893163</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199.03000434845629</v>
      </c>
      <c r="E108" s="110">
        <v>196.59850566740127</v>
      </c>
      <c r="F108" s="110">
        <v>185.11111266943894</v>
      </c>
      <c r="G108" s="110"/>
      <c r="H108" s="110"/>
      <c r="I108" s="110">
        <v>194.87393756312056</v>
      </c>
      <c r="J108" s="110">
        <v>206.9470041520573</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171.34947093781707</v>
      </c>
      <c r="E109" s="110">
        <v>148.16158458958535</v>
      </c>
      <c r="F109" s="110">
        <v>135.24329782683395</v>
      </c>
      <c r="G109" s="110"/>
      <c r="H109" s="110"/>
      <c r="I109" s="110">
        <v>136.22295310530973</v>
      </c>
      <c r="J109" s="110">
        <v>163.71839120726472</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783.32627917089428</v>
      </c>
      <c r="E110" s="110">
        <v>547.04390809239931</v>
      </c>
      <c r="F110" s="110">
        <v>396.8261537274812</v>
      </c>
      <c r="G110" s="110"/>
      <c r="H110" s="110"/>
      <c r="I110" s="110">
        <v>281.22290841816442</v>
      </c>
      <c r="J110" s="110">
        <v>731.012791260879</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260.96013915060155</v>
      </c>
      <c r="E111" s="110">
        <v>121.62532814736123</v>
      </c>
      <c r="F111" s="110">
        <v>46.699578550240879</v>
      </c>
      <c r="G111" s="110"/>
      <c r="H111" s="110"/>
      <c r="I111" s="110">
        <v>50.504964741842358</v>
      </c>
      <c r="J111" s="110">
        <v>176.12825988284069</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400.8505580518916</v>
      </c>
      <c r="E112" s="110">
        <v>281.05832462663636</v>
      </c>
      <c r="F112" s="110">
        <v>237.49710735398273</v>
      </c>
      <c r="G112" s="110"/>
      <c r="H112" s="110"/>
      <c r="I112" s="110">
        <v>124.59088918481709</v>
      </c>
      <c r="J112" s="110">
        <v>380.21756414669585</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44.111900275402235</v>
      </c>
      <c r="E113" s="110">
        <v>56.988858354478175</v>
      </c>
      <c r="F113" s="110">
        <v>53.688912575471768</v>
      </c>
      <c r="G113" s="110"/>
      <c r="H113" s="110"/>
      <c r="I113" s="110">
        <v>38.868432106820151</v>
      </c>
      <c r="J113" s="110">
        <v>70.647117777689772</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382.42295984925352</v>
      </c>
      <c r="E114" s="110">
        <v>326.64477554281501</v>
      </c>
      <c r="F114" s="110">
        <v>242.83710721373325</v>
      </c>
      <c r="G114" s="110"/>
      <c r="H114" s="110"/>
      <c r="I114" s="110">
        <v>368.07997211522132</v>
      </c>
      <c r="J114" s="110">
        <v>303.15806147969209</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66.812001739382524</v>
      </c>
      <c r="E115" s="110">
        <v>62.253088316636969</v>
      </c>
      <c r="F115" s="110">
        <v>41.519463124899197</v>
      </c>
      <c r="G115" s="110"/>
      <c r="H115" s="110"/>
      <c r="I115" s="110">
        <v>51.238727667599136</v>
      </c>
      <c r="J115" s="110">
        <v>69.854479987571239</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122.98188143209161</v>
      </c>
      <c r="E116" s="110">
        <v>133.74118721300826</v>
      </c>
      <c r="F116" s="110">
        <v>144.42823783510866</v>
      </c>
      <c r="G116" s="110"/>
      <c r="H116" s="110"/>
      <c r="I116" s="110">
        <v>137.93983322757376</v>
      </c>
      <c r="J116" s="110">
        <v>132.96879712189013</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146.2519205681983</v>
      </c>
      <c r="E117" s="110">
        <v>117.57728473972098</v>
      </c>
      <c r="F117" s="110">
        <v>67.359732964944641</v>
      </c>
      <c r="G117" s="110"/>
      <c r="H117" s="110"/>
      <c r="I117" s="110">
        <v>143.26609407537828</v>
      </c>
      <c r="J117" s="110">
        <v>102.77910628718345</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562.31279895637044</v>
      </c>
      <c r="E118" s="110">
        <v>575.65238768360894</v>
      </c>
      <c r="F118" s="110">
        <v>560.57726695791814</v>
      </c>
      <c r="G118" s="110"/>
      <c r="H118" s="110"/>
      <c r="I118" s="110">
        <v>599.49592900106347</v>
      </c>
      <c r="J118" s="110">
        <v>564.40501902391622</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203.0334831134947</v>
      </c>
      <c r="E119" s="110">
        <v>199.56223605538338</v>
      </c>
      <c r="F119" s="110">
        <v>212.64279152612497</v>
      </c>
      <c r="G119" s="110"/>
      <c r="H119" s="110"/>
      <c r="I119" s="110">
        <v>154.16439507011413</v>
      </c>
      <c r="J119" s="110">
        <v>229.99046519491517</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39.541962603275834</v>
      </c>
      <c r="E120" s="110">
        <v>45.254923307901002</v>
      </c>
      <c r="F120" s="110">
        <v>43.421246397340873</v>
      </c>
      <c r="G120" s="110"/>
      <c r="H120" s="110"/>
      <c r="I120" s="110">
        <v>40.217537023299876</v>
      </c>
      <c r="J120" s="110">
        <v>46.419878697783233</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862.87172053920847</v>
      </c>
      <c r="E121" s="120">
        <v>892.14096947241808</v>
      </c>
      <c r="F121" s="120">
        <v>881.86433665490904</v>
      </c>
      <c r="G121" s="120"/>
      <c r="H121" s="120"/>
      <c r="I121" s="120">
        <v>901.43579797835332</v>
      </c>
      <c r="J121" s="120">
        <v>868.51534250664849</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214.0049282504711</v>
      </c>
      <c r="E122" s="110">
        <v>220.00597030650502</v>
      </c>
      <c r="F122" s="110">
        <v>224.06961985371979</v>
      </c>
      <c r="G122" s="110"/>
      <c r="H122" s="110"/>
      <c r="I122" s="110">
        <v>224.01219065323667</v>
      </c>
      <c r="J122" s="110">
        <v>216.86106905574968</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5.0227569212929408</v>
      </c>
      <c r="E123" s="110">
        <v>3.0697911270709501</v>
      </c>
      <c r="F123" s="110">
        <v>2.9690819968724362</v>
      </c>
      <c r="G123" s="110"/>
      <c r="H123" s="110"/>
      <c r="I123" s="110">
        <v>0.64975109260070241</v>
      </c>
      <c r="J123" s="110">
        <v>4.8825513066947739</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32.578634584722423</v>
      </c>
      <c r="E124" s="110">
        <v>34.745427886599302</v>
      </c>
      <c r="F124" s="110">
        <v>25.622181861531665</v>
      </c>
      <c r="G124" s="110"/>
      <c r="H124" s="110"/>
      <c r="I124" s="110">
        <v>37.939386356120792</v>
      </c>
      <c r="J124" s="110">
        <v>32.698898166453937</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32.578634584722423</v>
      </c>
      <c r="E125" s="110">
        <v>34.700826185061942</v>
      </c>
      <c r="F125" s="110">
        <v>25.622181861531665</v>
      </c>
      <c r="G125" s="110"/>
      <c r="H125" s="110"/>
      <c r="I125" s="110">
        <v>37.948770656632909</v>
      </c>
      <c r="J125" s="110">
        <v>32.698898166453937</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175.09494129583999</v>
      </c>
      <c r="E126" s="110">
        <v>180.16839776289106</v>
      </c>
      <c r="F126" s="110">
        <v>195.47835599531567</v>
      </c>
      <c r="G126" s="110"/>
      <c r="H126" s="110"/>
      <c r="I126" s="110">
        <v>185.03963749787735</v>
      </c>
      <c r="J126" s="110">
        <v>176.03260720563193</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7.0300043484562984</v>
      </c>
      <c r="E127" s="108">
        <v>12.964344978357641</v>
      </c>
      <c r="F127" s="108">
        <v>12.635077803412271</v>
      </c>
      <c r="G127" s="108"/>
      <c r="H127" s="108"/>
      <c r="I127" s="108">
        <v>15.5935793509639</v>
      </c>
      <c r="J127" s="108">
        <v>11.625760423552492</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497.15668937527175</v>
      </c>
      <c r="E128" s="110">
        <v>481.93350132136936</v>
      </c>
      <c r="F128" s="110">
        <v>511.3258486848103</v>
      </c>
      <c r="G128" s="110"/>
      <c r="H128" s="110"/>
      <c r="I128" s="110">
        <v>424.50866483747279</v>
      </c>
      <c r="J128" s="110">
        <v>519.58564722439689</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153.11088563559937</v>
      </c>
      <c r="E129" s="110">
        <v>164.87493085858276</v>
      </c>
      <c r="F129" s="110">
        <v>156.52826378126687</v>
      </c>
      <c r="G129" s="110"/>
      <c r="H129" s="110"/>
      <c r="I129" s="110">
        <v>137.74320978827228</v>
      </c>
      <c r="J129" s="110">
        <v>184.10825202348059</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42.334831134947095</v>
      </c>
      <c r="E130" s="110">
        <v>36.67313449871375</v>
      </c>
      <c r="F130" s="110">
        <v>23.08927582168678</v>
      </c>
      <c r="G130" s="110"/>
      <c r="H130" s="110"/>
      <c r="I130" s="110">
        <v>18.026347540866393</v>
      </c>
      <c r="J130" s="110">
        <v>48.294244694170366</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104.45223945499347</v>
      </c>
      <c r="E131" s="110">
        <v>125.81630771662117</v>
      </c>
      <c r="F131" s="110">
        <v>133.44039045461878</v>
      </c>
      <c r="G131" s="110"/>
      <c r="H131" s="110"/>
      <c r="I131" s="110">
        <v>113.84631196989874</v>
      </c>
      <c r="J131" s="110">
        <v>135.67753471978943</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77.130598637483686</v>
      </c>
      <c r="E132" s="110">
        <v>85.524816281377042</v>
      </c>
      <c r="F132" s="110">
        <v>97.117171448006005</v>
      </c>
      <c r="G132" s="110"/>
      <c r="H132" s="110"/>
      <c r="I132" s="110">
        <v>86.966547203031567</v>
      </c>
      <c r="J132" s="110">
        <v>84.887181627374943</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2.4618060588491084</v>
      </c>
      <c r="E133" s="110">
        <v>6.4704074734189669</v>
      </c>
      <c r="F133" s="110">
        <v>7.3708126757501597</v>
      </c>
      <c r="G133" s="110"/>
      <c r="H133" s="110"/>
      <c r="I133" s="110">
        <v>4.7292405866528426</v>
      </c>
      <c r="J133" s="110">
        <v>7.6893785926871399</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64.568778083780259</v>
      </c>
      <c r="E134" s="110">
        <v>67.504675276785179</v>
      </c>
      <c r="F134" s="110">
        <v>69.49853789892218</v>
      </c>
      <c r="G134" s="110"/>
      <c r="H134" s="110"/>
      <c r="I134" s="110">
        <v>65.495267631313169</v>
      </c>
      <c r="J134" s="110">
        <v>68.384657797977894</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272.16698072184374</v>
      </c>
      <c r="E135" s="110">
        <v>243.12282149661539</v>
      </c>
      <c r="F135" s="110">
        <v>272.2614531251096</v>
      </c>
      <c r="G135" s="110"/>
      <c r="H135" s="110"/>
      <c r="I135" s="110">
        <v>214.88841619819641</v>
      </c>
      <c r="J135" s="110">
        <v>261.08641945222087</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158.13596173358457</v>
      </c>
      <c r="E136" s="110">
        <v>173.45092495851517</v>
      </c>
      <c r="F136" s="110">
        <v>222.26530998646592</v>
      </c>
      <c r="G136" s="110"/>
      <c r="H136" s="110"/>
      <c r="I136" s="110">
        <v>162.95122844962415</v>
      </c>
      <c r="J136" s="110">
        <v>183.8450548479762</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150.30758080881287</v>
      </c>
      <c r="E137" s="110">
        <v>151.86106745568367</v>
      </c>
      <c r="F137" s="110">
        <v>177.55376815354515</v>
      </c>
      <c r="G137" s="110"/>
      <c r="H137" s="110"/>
      <c r="I137" s="110">
        <v>157.91364656043041</v>
      </c>
      <c r="J137" s="110">
        <v>149.8249921558712</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7.3123641107406874</v>
      </c>
      <c r="E138" s="108">
        <v>6.4319516756367605</v>
      </c>
      <c r="F138" s="108">
        <v>13.036892631992314</v>
      </c>
      <c r="G138" s="108"/>
      <c r="H138" s="108"/>
      <c r="I138" s="108">
        <v>6.3826649625968592</v>
      </c>
      <c r="J138" s="108">
        <v>6.0069272034386225</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218.45154331650838</v>
      </c>
      <c r="E139" s="110">
        <v>236.27705438470912</v>
      </c>
      <c r="F139" s="110">
        <v>255.9406841339156</v>
      </c>
      <c r="G139" s="110"/>
      <c r="H139" s="110"/>
      <c r="I139" s="110">
        <v>249.26534383883413</v>
      </c>
      <c r="J139" s="110">
        <v>233.25713526895382</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134.80388462095956</v>
      </c>
      <c r="E141" s="110">
        <v>160.35593562604811</v>
      </c>
      <c r="F141" s="110">
        <v>139.16537520248522</v>
      </c>
      <c r="G141" s="110"/>
      <c r="H141" s="110"/>
      <c r="I141" s="110">
        <v>187.50100546076914</v>
      </c>
      <c r="J141" s="110">
        <v>120.76211422879267</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63.575010871140748</v>
      </c>
      <c r="E142" s="110">
        <v>88.545966970157252</v>
      </c>
      <c r="F142" s="110">
        <v>94.530269349172173</v>
      </c>
      <c r="G142" s="110"/>
      <c r="H142" s="110"/>
      <c r="I142" s="110">
        <v>96.070212442688728</v>
      </c>
      <c r="J142" s="110">
        <v>84.491776611397285</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73.003145383388897</v>
      </c>
      <c r="E143" s="108">
        <v>88.545966970157252</v>
      </c>
      <c r="F143" s="108">
        <v>94.530269349172173</v>
      </c>
      <c r="G143" s="108"/>
      <c r="H143" s="108"/>
      <c r="I143" s="108">
        <v>96.070212442688728</v>
      </c>
      <c r="J143" s="108">
        <v>84.491776611397285</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557.27728656327008</v>
      </c>
      <c r="E144" s="110">
        <v>345.5529118414006</v>
      </c>
      <c r="F144" s="110">
        <v>61.785516433735616</v>
      </c>
      <c r="G144" s="110"/>
      <c r="H144" s="110"/>
      <c r="I144" s="110">
        <v>393.20889452939963</v>
      </c>
      <c r="J144" s="110">
        <v>317.9924513587859</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-65.745760255109431</v>
      </c>
      <c r="E145" s="110">
        <v>-77.460336971123041</v>
      </c>
      <c r="F145" s="110">
        <v>-105.51811672966207</v>
      </c>
      <c r="G145" s="110"/>
      <c r="H145" s="110"/>
      <c r="I145" s="110">
        <v>-72.401219065323659</v>
      </c>
      <c r="J145" s="110">
        <v>-84.405871977725724</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68.861574141179887</v>
      </c>
      <c r="E146" s="110">
        <v>79.595950727411619</v>
      </c>
      <c r="F146" s="110">
        <v>105.94587771645757</v>
      </c>
      <c r="G146" s="110"/>
      <c r="H146" s="110"/>
      <c r="I146" s="110">
        <v>74.462637077818187</v>
      </c>
      <c r="J146" s="110">
        <v>86.679907759138032</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11.127409769531816</v>
      </c>
      <c r="E147" s="110">
        <v>12.873210005531314</v>
      </c>
      <c r="F147" s="110">
        <v>13.333520332671823</v>
      </c>
      <c r="G147" s="110"/>
      <c r="H147" s="110"/>
      <c r="I147" s="110">
        <v>13.17913289063268</v>
      </c>
      <c r="J147" s="110">
        <v>11.715625199911049</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482.01536454558629</v>
      </c>
      <c r="E148" s="110">
        <v>255.87469380229507</v>
      </c>
      <c r="F148" s="110">
        <v>-57.06822437115629</v>
      </c>
      <c r="G148" s="110"/>
      <c r="H148" s="110"/>
      <c r="I148" s="110">
        <v>309.2971605787879</v>
      </c>
      <c r="J148" s="110">
        <v>221.87064955478857</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106995.62419562419</v>
      </c>
      <c r="E149" s="110">
        <v>47050.95253471101</v>
      </c>
      <c r="F149" s="110">
        <v>-12578.207109737248</v>
      </c>
      <c r="G149" s="110"/>
      <c r="H149" s="110"/>
      <c r="I149" s="110">
        <v>48639.423752635274</v>
      </c>
      <c r="J149" s="110">
        <v>54434.753363228701</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58841.533864541838</v>
      </c>
      <c r="E150" s="108">
        <v>34371.123774184998</v>
      </c>
      <c r="F150" s="108">
        <v>11775.690021231425</v>
      </c>
      <c r="G150" s="108"/>
      <c r="H150" s="108"/>
      <c r="I150" s="108">
        <v>37645.190562613432</v>
      </c>
      <c r="J150" s="108">
        <v>34520.107051431223</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442.84215103638206</v>
      </c>
      <c r="E151" s="110">
        <v>210.84804691958527</v>
      </c>
      <c r="F151" s="110">
        <v>-80.517941417782239</v>
      </c>
      <c r="G151" s="110"/>
      <c r="H151" s="110"/>
      <c r="I151" s="110">
        <v>250.59433903243391</v>
      </c>
      <c r="J151" s="110">
        <v>183.97878582025217</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49206.266185258966</v>
      </c>
      <c r="E152" s="122">
        <v>24290.604293665521</v>
      </c>
      <c r="F152" s="122">
        <v>2845.5944798301493</v>
      </c>
      <c r="G152" s="122"/>
      <c r="H152" s="122"/>
      <c r="I152" s="122">
        <v>25073.575317604354</v>
      </c>
      <c r="J152" s="122">
        <v>25170.560856411445</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79917.245817245814</v>
      </c>
      <c r="E153" s="110">
        <v>20413.367775266386</v>
      </c>
      <c r="F153" s="110">
        <v>-39047.758887171556</v>
      </c>
      <c r="G153" s="110"/>
      <c r="H153" s="110"/>
      <c r="I153" s="110">
        <v>21823.260716795503</v>
      </c>
      <c r="J153" s="110">
        <v>22760.538116591932</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17.261484908315346</v>
      </c>
      <c r="E154" s="111">
        <v>3.5554474593904706</v>
      </c>
      <c r="F154" s="111">
        <v>-68.958647924031581</v>
      </c>
      <c r="G154" s="111"/>
      <c r="H154" s="111"/>
      <c r="I154" s="111">
        <v>3.4792386379345905</v>
      </c>
      <c r="J154" s="111">
        <v>5.9127642048716584</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8.5438727571358246</v>
      </c>
      <c r="E155" s="111">
        <v>3.11410127026187</v>
      </c>
      <c r="F155" s="111">
        <v>-2.8249961289612395</v>
      </c>
      <c r="G155" s="111"/>
      <c r="H155" s="111"/>
      <c r="I155" s="111">
        <v>3.2358229525576467</v>
      </c>
      <c r="J155" s="111">
        <v>3.6346915197395675</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848.88244673141037</v>
      </c>
      <c r="E156" s="110">
        <v>646.08233755059405</v>
      </c>
      <c r="F156" s="110">
        <v>445.96537239749517</v>
      </c>
      <c r="G156" s="110"/>
      <c r="H156" s="110"/>
      <c r="I156" s="110">
        <v>628.71193772399431</v>
      </c>
      <c r="J156" s="110">
        <v>668.28930974712966</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14.511631371063336</v>
      </c>
      <c r="E157" s="111">
        <v>8.4060546656638895</v>
      </c>
      <c r="F157" s="111">
        <v>-3.9832360024228075</v>
      </c>
      <c r="G157" s="111"/>
      <c r="H157" s="111"/>
      <c r="I157" s="111">
        <v>11.346998091482572</v>
      </c>
      <c r="J157" s="111">
        <v>6.7152779692707831</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704.40817509784029</v>
      </c>
      <c r="E158" s="110">
        <v>505.7513367340668</v>
      </c>
      <c r="F158" s="110">
        <v>108.29084942112017</v>
      </c>
      <c r="G158" s="110"/>
      <c r="H158" s="110"/>
      <c r="I158" s="110">
        <v>606.50555461216027</v>
      </c>
      <c r="J158" s="110">
        <v>442.47435807610174</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365.75097840266704</v>
      </c>
      <c r="E159" s="110">
        <v>252.95433593509929</v>
      </c>
      <c r="F159" s="110">
        <v>-10.385475761379494</v>
      </c>
      <c r="G159" s="110"/>
      <c r="H159" s="110"/>
      <c r="I159" s="110">
        <v>349.88962275111936</v>
      </c>
      <c r="J159" s="110">
        <v>183.61171105580451</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147.67821423394696</v>
      </c>
      <c r="E160" s="110">
        <v>-57.614686954002309</v>
      </c>
      <c r="F160" s="110">
        <v>-495.04077754324948</v>
      </c>
      <c r="G160" s="110"/>
      <c r="H160" s="110"/>
      <c r="I160" s="110">
        <v>155.15779031003939</v>
      </c>
      <c r="J160" s="110">
        <v>-215.66845685424542</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137.47673575880563</v>
      </c>
      <c r="E161" s="110">
        <v>-21.653072512884449</v>
      </c>
      <c r="F161" s="110">
        <v>-141.38762859126385</v>
      </c>
      <c r="G161" s="110"/>
      <c r="H161" s="110"/>
      <c r="I161" s="110">
        <v>7.7751164100134948</v>
      </c>
      <c r="J161" s="110">
        <v>-42.054887577641644</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170.05537034352804</v>
      </c>
      <c r="E162" s="110">
        <v>13.504130925309711</v>
      </c>
      <c r="F162" s="110">
        <v>-115.76544672973219</v>
      </c>
      <c r="G162" s="110"/>
      <c r="H162" s="110"/>
      <c r="I162" s="110">
        <v>46.079149871747887</v>
      </c>
      <c r="J162" s="110">
        <v>-8.8902157059258968</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351.48108421510364</v>
      </c>
      <c r="E163" s="110">
        <v>198.35289779362057</v>
      </c>
      <c r="F163" s="110">
        <v>82.682692509975254</v>
      </c>
      <c r="G163" s="110"/>
      <c r="H163" s="110"/>
      <c r="I163" s="110">
        <v>231.78775393470312</v>
      </c>
      <c r="J163" s="110">
        <v>174.80587685174748</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91.477605450065226</v>
      </c>
      <c r="E164" s="122">
        <v>-59.379966109730731</v>
      </c>
      <c r="F164" s="122">
        <v>-216.15253536040618</v>
      </c>
      <c r="G164" s="122"/>
      <c r="H164" s="122"/>
      <c r="I164" s="122">
        <v>-22.134436807907836</v>
      </c>
      <c r="J164" s="122">
        <v>-90.618117348166606</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286.89143354109291</v>
      </c>
      <c r="E165" s="110">
        <v>390.10123181470982</v>
      </c>
      <c r="F165" s="110">
        <v>590.6011794983275</v>
      </c>
      <c r="G165" s="110"/>
      <c r="H165" s="110"/>
      <c r="I165" s="110">
        <v>269.16095415992635</v>
      </c>
      <c r="J165" s="110">
        <v>485.87234327735314</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59.138916458105328</v>
      </c>
      <c r="E166" s="111">
        <v>63.451716771494837</v>
      </c>
      <c r="F166" s="111">
        <v>83.907469197591581</v>
      </c>
      <c r="G166" s="111"/>
      <c r="H166" s="111"/>
      <c r="I166" s="111">
        <v>56.676247018287839</v>
      </c>
      <c r="J166" s="111">
        <v>70.200507900829336</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54.020071511437884</v>
      </c>
      <c r="E167" s="111">
        <v>34.045561376550509</v>
      </c>
      <c r="F167" s="111">
        <v>16.668140483378668</v>
      </c>
      <c r="G167" s="111"/>
      <c r="H167" s="111"/>
      <c r="I167" s="111">
        <v>42.599355366932244</v>
      </c>
      <c r="J167" s="111">
        <v>28.070003638622392</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94.384681969850988</v>
      </c>
      <c r="E168" s="114">
        <v>71.710125543493149</v>
      </c>
      <c r="F168" s="114">
        <v>49.199883589237736</v>
      </c>
      <c r="G168" s="114"/>
      <c r="H168" s="114"/>
      <c r="I168" s="114">
        <v>82.15089187459678</v>
      </c>
      <c r="J168" s="114">
        <v>63.791365594931825</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428</v>
      </c>
      <c r="B1" s="176"/>
      <c r="C1" s="176"/>
      <c r="D1" s="98" t="s">
        <v>451</v>
      </c>
      <c r="E1" s="98" t="s">
        <v>454</v>
      </c>
      <c r="F1" s="4" t="s">
        <v>17</v>
      </c>
      <c r="G1" s="1" t="s">
        <v>3</v>
      </c>
      <c r="H1" s="1" t="s">
        <v>3</v>
      </c>
      <c r="I1" s="6" t="s">
        <v>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c r="H2" s="105"/>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21</v>
      </c>
      <c r="E3" s="108">
        <v>2</v>
      </c>
      <c r="F3" s="108">
        <v>23</v>
      </c>
      <c r="G3" s="108"/>
      <c r="H3" s="108"/>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252.67904761904762</v>
      </c>
      <c r="E4" s="110"/>
      <c r="F4" s="110">
        <v>247.60217391304346</v>
      </c>
      <c r="G4" s="110"/>
      <c r="H4" s="110"/>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158.52142857142857</v>
      </c>
      <c r="E5" s="110"/>
      <c r="F5" s="110">
        <v>155.95565217391305</v>
      </c>
      <c r="G5" s="110"/>
      <c r="H5" s="110"/>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1.2961904761904759</v>
      </c>
      <c r="E6" s="111"/>
      <c r="F6" s="111">
        <v>1.4104347826086956</v>
      </c>
      <c r="G6" s="111"/>
      <c r="H6" s="111"/>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653.06468209247191</v>
      </c>
      <c r="E7" s="110"/>
      <c r="F7" s="110">
        <v>640.5060712749239</v>
      </c>
      <c r="G7" s="110"/>
      <c r="H7" s="110"/>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c r="F8" s="108">
        <v>0</v>
      </c>
      <c r="G8" s="108"/>
      <c r="H8" s="108"/>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1.3007278195942151</v>
      </c>
      <c r="E9" s="111"/>
      <c r="F9" s="111">
        <v>1.3250568496097352</v>
      </c>
      <c r="G9" s="111"/>
      <c r="H9" s="111"/>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3.2866666666666671</v>
      </c>
      <c r="E10" s="111"/>
      <c r="F10" s="111">
        <v>3.2808695652173911</v>
      </c>
      <c r="G10" s="111"/>
      <c r="H10" s="111"/>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1.3342857142857141</v>
      </c>
      <c r="E11" s="111"/>
      <c r="F11" s="111">
        <v>1.3465217391304347</v>
      </c>
      <c r="G11" s="111"/>
      <c r="H11" s="111"/>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1.5409523809523809</v>
      </c>
      <c r="E12" s="114"/>
      <c r="F12" s="114">
        <v>1.4391304347826088</v>
      </c>
      <c r="G12" s="114"/>
      <c r="H12" s="114"/>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85.442288919125716</v>
      </c>
      <c r="E13" s="111"/>
      <c r="F13" s="111">
        <v>84.572727991079688</v>
      </c>
      <c r="G13" s="111"/>
      <c r="H13" s="111"/>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14.32006724133382</v>
      </c>
      <c r="E14" s="111"/>
      <c r="F14" s="111">
        <v>15.205843876484899</v>
      </c>
      <c r="G14" s="111"/>
      <c r="H14" s="111"/>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27.842209013504799</v>
      </c>
      <c r="E15" s="111"/>
      <c r="F15" s="111">
        <v>30.502647128545963</v>
      </c>
      <c r="G15" s="111"/>
      <c r="H15" s="111"/>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0.62542545085090162</v>
      </c>
      <c r="E16" s="114"/>
      <c r="F16" s="114">
        <v>0.63774139070416302</v>
      </c>
      <c r="G16" s="114"/>
      <c r="H16" s="114"/>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56.153004871787907</v>
      </c>
      <c r="E17" s="111"/>
      <c r="F17" s="111">
        <v>54.42973729722582</v>
      </c>
      <c r="G17" s="111"/>
      <c r="H17" s="111"/>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37.061516490866524</v>
      </c>
      <c r="E18" s="111"/>
      <c r="F18" s="111">
        <v>34.976211953520014</v>
      </c>
      <c r="G18" s="111"/>
      <c r="H18" s="111"/>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13.9795005287562</v>
      </c>
      <c r="E19" s="111"/>
      <c r="F19" s="111">
        <v>13.610899638114612</v>
      </c>
      <c r="G19" s="111"/>
      <c r="H19" s="111"/>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25.242007646628149</v>
      </c>
      <c r="E20" s="111"/>
      <c r="F20" s="111">
        <v>24.706727826789749</v>
      </c>
      <c r="G20" s="111"/>
      <c r="H20" s="111"/>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1.2428030405741294E-2</v>
      </c>
      <c r="E21" s="111"/>
      <c r="F21" s="111">
        <v>1.1728754427604796E-2</v>
      </c>
      <c r="G21" s="111"/>
      <c r="H21" s="111"/>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0.73754711353344704</v>
      </c>
      <c r="E22" s="111"/>
      <c r="F22" s="111">
        <v>0.69604826275821907</v>
      </c>
      <c r="G22" s="111"/>
      <c r="H22" s="111"/>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2.3726239865506107E-2</v>
      </c>
      <c r="E23" s="111"/>
      <c r="F23" s="111">
        <v>2.2391258452700062E-2</v>
      </c>
      <c r="G23" s="111"/>
      <c r="H23" s="111"/>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12.852391153050061</v>
      </c>
      <c r="E24" s="111"/>
      <c r="F24" s="111">
        <v>13.18248022638628</v>
      </c>
      <c r="G24" s="111"/>
      <c r="H24" s="111"/>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0.29940255068376753</v>
      </c>
      <c r="E25" s="114"/>
      <c r="F25" s="114">
        <v>0.3115583676132837</v>
      </c>
      <c r="G25" s="114"/>
      <c r="H25" s="114"/>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44.59072868649482</v>
      </c>
      <c r="E26" s="111"/>
      <c r="F26" s="111">
        <v>48.336655047981964</v>
      </c>
      <c r="G26" s="111"/>
      <c r="H26" s="111"/>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44.517230591791588</v>
      </c>
      <c r="E27" s="111"/>
      <c r="F27" s="111">
        <v>47.829178995056957</v>
      </c>
      <c r="G27" s="111"/>
      <c r="H27" s="111"/>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65.785714285714292</v>
      </c>
      <c r="E28" s="111"/>
      <c r="F28" s="111">
        <v>66.543478260869563</v>
      </c>
      <c r="G28" s="111"/>
      <c r="H28" s="111"/>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2.5238095238095237</v>
      </c>
      <c r="E29" s="111"/>
      <c r="F29" s="111">
        <v>2.3043478260869565</v>
      </c>
      <c r="G29" s="111"/>
      <c r="H29" s="111"/>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c r="F30" s="111">
        <v>7.5217391304347823</v>
      </c>
      <c r="G30" s="111"/>
      <c r="H30" s="111"/>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12.822590675918633</v>
      </c>
      <c r="E31" s="111"/>
      <c r="F31" s="111">
        <v>17.066296741793025</v>
      </c>
      <c r="G31" s="111"/>
      <c r="H31" s="111"/>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62.261904761904759</v>
      </c>
      <c r="E32" s="111"/>
      <c r="F32" s="111">
        <v>111.73913043478261</v>
      </c>
      <c r="G32" s="111"/>
      <c r="H32" s="111"/>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21.80952380952381</v>
      </c>
      <c r="E33" s="111"/>
      <c r="F33" s="111">
        <v>20.826086956521738</v>
      </c>
      <c r="G33" s="111"/>
      <c r="H33" s="111"/>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4.1460463678749254E-2</v>
      </c>
      <c r="E34" s="111"/>
      <c r="F34" s="111">
        <v>3.8631395032353799E-2</v>
      </c>
      <c r="G34" s="111"/>
      <c r="H34" s="111"/>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57.454779826092206</v>
      </c>
      <c r="E35" s="114"/>
      <c r="F35" s="114">
        <v>65.439827212305886</v>
      </c>
      <c r="G35" s="114"/>
      <c r="H35" s="114"/>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76.525689727328327</v>
      </c>
      <c r="E36" s="111"/>
      <c r="F36" s="111">
        <v>75.99571382116369</v>
      </c>
      <c r="G36" s="111"/>
      <c r="H36" s="111"/>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81.985306221991863</v>
      </c>
      <c r="E37" s="111"/>
      <c r="F37" s="111">
        <v>81.985306221991863</v>
      </c>
      <c r="G37" s="111"/>
      <c r="H37" s="111"/>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70.345100701516159</v>
      </c>
      <c r="E38" s="111"/>
      <c r="F38" s="111">
        <v>70.519380816595103</v>
      </c>
      <c r="G38" s="111"/>
      <c r="H38" s="111"/>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43.859884699394854</v>
      </c>
      <c r="E39" s="111"/>
      <c r="F39" s="111">
        <v>43.483056845448743</v>
      </c>
      <c r="G39" s="111"/>
      <c r="H39" s="111"/>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636.36363636363626</v>
      </c>
      <c r="E40" s="111"/>
      <c r="F40" s="111">
        <v>636.36363636363626</v>
      </c>
      <c r="G40" s="111"/>
      <c r="H40" s="111"/>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1032.6715686274511</v>
      </c>
      <c r="E41" s="114"/>
      <c r="F41" s="114">
        <v>1032.6715686274511</v>
      </c>
      <c r="G41" s="114"/>
      <c r="H41" s="114"/>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15.97633120397292</v>
      </c>
      <c r="E42" s="111"/>
      <c r="F42" s="111">
        <v>15.957460413969505</v>
      </c>
      <c r="G42" s="111"/>
      <c r="H42" s="111"/>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16.304514346257374</v>
      </c>
      <c r="E43" s="111"/>
      <c r="F43" s="111">
        <v>16.304514346257374</v>
      </c>
      <c r="G43" s="111"/>
      <c r="H43" s="111"/>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15.279992013776235</v>
      </c>
      <c r="E44" s="111"/>
      <c r="F44" s="111">
        <v>15.279992013776235</v>
      </c>
      <c r="G44" s="111"/>
      <c r="H44" s="111"/>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34.761967465510608</v>
      </c>
      <c r="E45" s="111"/>
      <c r="F45" s="111">
        <v>34.735767631584132</v>
      </c>
      <c r="G45" s="111"/>
      <c r="H45" s="111"/>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16.155999999999999</v>
      </c>
      <c r="E46" s="111"/>
      <c r="F46" s="111">
        <v>16.155999999999999</v>
      </c>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2.0002373394250452</v>
      </c>
      <c r="E47" s="114"/>
      <c r="F47" s="114">
        <v>2.0002373394250452</v>
      </c>
      <c r="G47" s="114"/>
      <c r="H47" s="114"/>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1.0575461454940283</v>
      </c>
      <c r="E48" s="117"/>
      <c r="F48" s="117">
        <v>1.0813459653707937</v>
      </c>
      <c r="G48" s="117"/>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8273.5432500904808</v>
      </c>
      <c r="E49" s="110"/>
      <c r="F49" s="110">
        <v>8315.2283567461618</v>
      </c>
      <c r="G49" s="110"/>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164.71428571428572</v>
      </c>
      <c r="E50" s="110"/>
      <c r="F50" s="110">
        <v>268.82608695652175</v>
      </c>
      <c r="G50" s="110"/>
      <c r="H50" s="110"/>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3.4285714285714284</v>
      </c>
      <c r="E51" s="110"/>
      <c r="F51" s="110">
        <v>5.8260869565217392</v>
      </c>
      <c r="G51" s="110"/>
      <c r="H51" s="110"/>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v>25.29475982532751</v>
      </c>
      <c r="E52" s="117"/>
      <c r="F52" s="117">
        <v>24.7098121085595</v>
      </c>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31.529742167473028</v>
      </c>
      <c r="E53" s="117"/>
      <c r="F53" s="117">
        <v>31.389545417078768</v>
      </c>
      <c r="G53" s="117"/>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v>49.075334674949687</v>
      </c>
      <c r="E54" s="117"/>
      <c r="F54" s="117">
        <v>49.075334674949687</v>
      </c>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134.1763515466898</v>
      </c>
      <c r="E55" s="118"/>
      <c r="F55" s="118">
        <v>144.57965388969757</v>
      </c>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4.1141971935035224</v>
      </c>
      <c r="E56" s="110"/>
      <c r="F56" s="110">
        <v>4.168678718491269</v>
      </c>
      <c r="G56" s="110"/>
      <c r="H56" s="110"/>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1794.3555347834445</v>
      </c>
      <c r="E57" s="110"/>
      <c r="F57" s="110">
        <v>1754.4232069325797</v>
      </c>
      <c r="G57" s="110"/>
      <c r="H57" s="110"/>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364.97853478721356</v>
      </c>
      <c r="E58" s="110"/>
      <c r="F58" s="110">
        <v>361.35701554913652</v>
      </c>
      <c r="G58" s="110"/>
      <c r="H58" s="110"/>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806.86453358862923</v>
      </c>
      <c r="E59" s="110"/>
      <c r="F59" s="110">
        <v>779.13026682002169</v>
      </c>
      <c r="G59" s="110"/>
      <c r="H59" s="110"/>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1019.7057814732033</v>
      </c>
      <c r="E60" s="110"/>
      <c r="F60" s="110">
        <v>981.31592579260223</v>
      </c>
      <c r="G60" s="110"/>
      <c r="H60" s="110"/>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3267.1201561928738</v>
      </c>
      <c r="E61" s="110"/>
      <c r="F61" s="110">
        <v>3188.6026848819552</v>
      </c>
      <c r="G61" s="110"/>
      <c r="H61" s="110"/>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353.26369231812987</v>
      </c>
      <c r="E62" s="110"/>
      <c r="F62" s="110">
        <v>392.3674899251078</v>
      </c>
      <c r="G62" s="110"/>
      <c r="H62" s="110"/>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298.42393701024827</v>
      </c>
      <c r="E63" s="110"/>
      <c r="F63" s="110">
        <v>322.09189004100199</v>
      </c>
      <c r="G63" s="110"/>
      <c r="H63" s="110"/>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54.357494732636546</v>
      </c>
      <c r="E64" s="110"/>
      <c r="F64" s="110">
        <v>67.587381581604433</v>
      </c>
      <c r="G64" s="110"/>
      <c r="H64" s="110"/>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423.7133122010606</v>
      </c>
      <c r="E65" s="110"/>
      <c r="F65" s="110">
        <v>430.21975995855911</v>
      </c>
      <c r="G65" s="110"/>
      <c r="H65" s="110"/>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71.831949433310839</v>
      </c>
      <c r="E66" s="110"/>
      <c r="F66" s="110">
        <v>68.256231507414597</v>
      </c>
      <c r="G66" s="110"/>
      <c r="H66" s="110"/>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340.46767403029628</v>
      </c>
      <c r="E67" s="110"/>
      <c r="F67" s="110">
        <v>351.32865659323778</v>
      </c>
      <c r="G67" s="110"/>
      <c r="H67" s="110"/>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4164.9647774515379</v>
      </c>
      <c r="E68" s="108"/>
      <c r="F68" s="108">
        <v>4124.9520180513973</v>
      </c>
      <c r="G68" s="108"/>
      <c r="H68" s="108"/>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1374.7677271750724</v>
      </c>
      <c r="E69" s="110"/>
      <c r="F69" s="110">
        <v>1420.1338051046123</v>
      </c>
      <c r="G69" s="110"/>
      <c r="H69" s="110"/>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5.1263978772242593</v>
      </c>
      <c r="E70" s="110"/>
      <c r="F70" s="110">
        <v>4.7765963985004003</v>
      </c>
      <c r="G70" s="110"/>
      <c r="H70" s="110"/>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2696.3262260047563</v>
      </c>
      <c r="E71" s="110"/>
      <c r="F71" s="110">
        <v>2617.3528714540334</v>
      </c>
      <c r="G71" s="110"/>
      <c r="H71" s="110"/>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2611.5397662383675</v>
      </c>
      <c r="E72" s="110"/>
      <c r="F72" s="110">
        <v>2535.8910243465589</v>
      </c>
      <c r="G72" s="110"/>
      <c r="H72" s="110"/>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577.10100899692054</v>
      </c>
      <c r="E73" s="110"/>
      <c r="F73" s="110">
        <v>558.60347506958044</v>
      </c>
      <c r="G73" s="110"/>
      <c r="H73" s="110"/>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c r="F74" s="108">
        <v>0</v>
      </c>
      <c r="G74" s="108"/>
      <c r="H74" s="108"/>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40.47370464319502</v>
      </c>
      <c r="E75" s="110"/>
      <c r="F75" s="110">
        <v>62.323502813945943</v>
      </c>
      <c r="G75" s="110"/>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11.535997105305809</v>
      </c>
      <c r="E76" s="110"/>
      <c r="F76" s="110">
        <v>10.748834473252149</v>
      </c>
      <c r="G76" s="110"/>
      <c r="H76" s="110"/>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308.87725064357943</v>
      </c>
      <c r="E77" s="110"/>
      <c r="F77" s="110">
        <v>306.61685558004166</v>
      </c>
      <c r="G77" s="110"/>
      <c r="H77" s="110"/>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117.86983675884709</v>
      </c>
      <c r="E78" s="110"/>
      <c r="F78" s="110">
        <v>143.37181839732392</v>
      </c>
      <c r="G78" s="110"/>
      <c r="H78" s="110"/>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-17.421498381157349</v>
      </c>
      <c r="E79" s="110"/>
      <c r="F79" s="110">
        <v>-13.776131065787512</v>
      </c>
      <c r="G79" s="110"/>
      <c r="H79" s="110"/>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-24.211591591817964</v>
      </c>
      <c r="E80" s="110"/>
      <c r="F80" s="110">
        <v>-8.3428009517370967</v>
      </c>
      <c r="G80" s="110"/>
      <c r="H80" s="110"/>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100.28249652297475</v>
      </c>
      <c r="E81" s="110"/>
      <c r="F81" s="110">
        <v>143.38200303783245</v>
      </c>
      <c r="G81" s="110"/>
      <c r="H81" s="110"/>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392.05956737890716</v>
      </c>
      <c r="E82" s="110"/>
      <c r="F82" s="110">
        <v>415.32366963133359</v>
      </c>
      <c r="G82" s="110"/>
      <c r="H82" s="110"/>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103.11839223860119</v>
      </c>
      <c r="E83" s="110"/>
      <c r="F83" s="110">
        <v>132.08354917161998</v>
      </c>
      <c r="G83" s="110"/>
      <c r="H83" s="110"/>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-36.357245969854475</v>
      </c>
      <c r="E84" s="110"/>
      <c r="F84" s="110">
        <v>-14.353494824271053</v>
      </c>
      <c r="G84" s="110"/>
      <c r="H84" s="110"/>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116.62206525876982</v>
      </c>
      <c r="E85" s="110"/>
      <c r="F85" s="110">
        <v>139.0839091459828</v>
      </c>
      <c r="G85" s="110"/>
      <c r="H85" s="110"/>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90.390783715837514</v>
      </c>
      <c r="E86" s="120"/>
      <c r="F86" s="120">
        <v>115.79040712222448</v>
      </c>
      <c r="G86" s="120"/>
      <c r="H86" s="120"/>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2455.731909103587</v>
      </c>
      <c r="E87" s="110"/>
      <c r="F87" s="110">
        <v>2554.6235633949973</v>
      </c>
      <c r="G87" s="110"/>
      <c r="H87" s="110"/>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917.3994489527463</v>
      </c>
      <c r="E88" s="110"/>
      <c r="F88" s="110">
        <v>868.86590515992532</v>
      </c>
      <c r="G88" s="110"/>
      <c r="H88" s="110"/>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567.70795249384685</v>
      </c>
      <c r="E89" s="110"/>
      <c r="F89" s="110">
        <v>534.82128589866284</v>
      </c>
      <c r="G89" s="110"/>
      <c r="H89" s="110"/>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1049.6536166716294</v>
      </c>
      <c r="E90" s="110"/>
      <c r="F90" s="110">
        <v>1148.045339209988</v>
      </c>
      <c r="G90" s="110"/>
      <c r="H90" s="110"/>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156.15914033613129</v>
      </c>
      <c r="E91" s="110"/>
      <c r="F91" s="110">
        <v>167.33943826439679</v>
      </c>
      <c r="G91" s="110"/>
      <c r="H91" s="110"/>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680.15721054000369</v>
      </c>
      <c r="E92" s="110"/>
      <c r="F92" s="110">
        <v>702.41674495377413</v>
      </c>
      <c r="G92" s="110"/>
      <c r="H92" s="110"/>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206.01629019309269</v>
      </c>
      <c r="E93" s="110"/>
      <c r="F93" s="110">
        <v>270.02976373389993</v>
      </c>
      <c r="G93" s="110"/>
      <c r="H93" s="110"/>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1.5896318687738633</v>
      </c>
      <c r="E94" s="110"/>
      <c r="F94" s="110">
        <v>1.4811628049904739</v>
      </c>
      <c r="G94" s="110"/>
      <c r="H94" s="110"/>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77.883857933836637</v>
      </c>
      <c r="E95" s="110"/>
      <c r="F95" s="110">
        <v>76.602017612404197</v>
      </c>
      <c r="G95" s="110"/>
      <c r="H95" s="110"/>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16.358791314409771</v>
      </c>
      <c r="E96" s="110"/>
      <c r="F96" s="110">
        <v>18.144815052196286</v>
      </c>
      <c r="G96" s="110"/>
      <c r="H96" s="110"/>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-10.807800597784503</v>
      </c>
      <c r="E97" s="110"/>
      <c r="F97" s="110">
        <v>-7.6137211691264923</v>
      </c>
      <c r="G97" s="110"/>
      <c r="H97" s="110"/>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418.74842167553038</v>
      </c>
      <c r="E98" s="110"/>
      <c r="F98" s="110">
        <v>466.06442663107902</v>
      </c>
      <c r="G98" s="110"/>
      <c r="H98" s="110"/>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324.01201599620072</v>
      </c>
      <c r="E99" s="110"/>
      <c r="F99" s="110">
        <v>331.58485298120235</v>
      </c>
      <c r="G99" s="110"/>
      <c r="H99" s="110"/>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25.669680716738341</v>
      </c>
      <c r="E100" s="122"/>
      <c r="F100" s="122">
        <v>25.284774840426003</v>
      </c>
      <c r="G100" s="122"/>
      <c r="H100" s="122"/>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280.38712765676763</v>
      </c>
      <c r="E101" s="110"/>
      <c r="F101" s="110">
        <v>280.16506141513827</v>
      </c>
      <c r="G101" s="110"/>
      <c r="H101" s="110"/>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7.4340495942528255</v>
      </c>
      <c r="E102" s="110"/>
      <c r="F102" s="110">
        <v>15.245353257767984</v>
      </c>
      <c r="G102" s="110"/>
      <c r="H102" s="110"/>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51.926215451184071</v>
      </c>
      <c r="E103" s="108"/>
      <c r="F103" s="108">
        <v>48.470811347094312</v>
      </c>
      <c r="G103" s="108"/>
      <c r="H103" s="108"/>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2123.3810631216711</v>
      </c>
      <c r="E104" s="110"/>
      <c r="F104" s="110">
        <v>2208.1526291298283</v>
      </c>
      <c r="G104" s="110"/>
      <c r="H104" s="110"/>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1244.5901633165356</v>
      </c>
      <c r="E105" s="110"/>
      <c r="F105" s="110">
        <v>1306.6514482383207</v>
      </c>
      <c r="G105" s="110"/>
      <c r="H105" s="110"/>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438.60591075446735</v>
      </c>
      <c r="E106" s="110"/>
      <c r="F106" s="110">
        <v>432.96276460310634</v>
      </c>
      <c r="G106" s="110"/>
      <c r="H106" s="110"/>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72.555811437811187</v>
      </c>
      <c r="E107" s="110"/>
      <c r="F107" s="110">
        <v>72.635626926082338</v>
      </c>
      <c r="G107" s="110"/>
      <c r="H107" s="110"/>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197.31373886692322</v>
      </c>
      <c r="E108" s="110"/>
      <c r="F108" s="110">
        <v>196.59850566740127</v>
      </c>
      <c r="G108" s="110"/>
      <c r="H108" s="110"/>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153.66661264242612</v>
      </c>
      <c r="E109" s="110"/>
      <c r="F109" s="110">
        <v>148.16158458958535</v>
      </c>
      <c r="G109" s="110"/>
      <c r="H109" s="110"/>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472.88768360389423</v>
      </c>
      <c r="E110" s="110"/>
      <c r="F110" s="110">
        <v>547.04390809239931</v>
      </c>
      <c r="G110" s="110"/>
      <c r="H110" s="110"/>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103.02246780218081</v>
      </c>
      <c r="E111" s="110"/>
      <c r="F111" s="110">
        <v>121.62532814736123</v>
      </c>
      <c r="G111" s="110"/>
      <c r="H111" s="110"/>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234.44949927067273</v>
      </c>
      <c r="E112" s="110"/>
      <c r="F112" s="110">
        <v>281.05832462663636</v>
      </c>
      <c r="G112" s="110"/>
      <c r="H112" s="110"/>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57.428018981354093</v>
      </c>
      <c r="E113" s="110"/>
      <c r="F113" s="110">
        <v>56.988858354478175</v>
      </c>
      <c r="G113" s="110"/>
      <c r="H113" s="110"/>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333.09675741482698</v>
      </c>
      <c r="E114" s="110"/>
      <c r="F114" s="110">
        <v>326.64477554281501</v>
      </c>
      <c r="G114" s="110"/>
      <c r="H114" s="110"/>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61.225043627715188</v>
      </c>
      <c r="E115" s="110"/>
      <c r="F115" s="110">
        <v>62.253088316636969</v>
      </c>
      <c r="G115" s="110"/>
      <c r="H115" s="110"/>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135.13001624496349</v>
      </c>
      <c r="E116" s="110"/>
      <c r="F116" s="110">
        <v>133.74118721300826</v>
      </c>
      <c r="G116" s="110"/>
      <c r="H116" s="110"/>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123.07010964408076</v>
      </c>
      <c r="E117" s="110"/>
      <c r="F117" s="110">
        <v>117.57728473972098</v>
      </c>
      <c r="G117" s="110"/>
      <c r="H117" s="110"/>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585.1854225009705</v>
      </c>
      <c r="E118" s="110"/>
      <c r="F118" s="110">
        <v>575.65238768360894</v>
      </c>
      <c r="G118" s="110"/>
      <c r="H118" s="110"/>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196.65904045410514</v>
      </c>
      <c r="E119" s="110"/>
      <c r="F119" s="110">
        <v>199.56223605538338</v>
      </c>
      <c r="G119" s="110"/>
      <c r="H119" s="110"/>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35.848224549871283</v>
      </c>
      <c r="E120" s="110"/>
      <c r="F120" s="110">
        <v>45.254923307901002</v>
      </c>
      <c r="G120" s="110"/>
      <c r="H120" s="110"/>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895.70281139635063</v>
      </c>
      <c r="E121" s="120"/>
      <c r="F121" s="120">
        <v>892.14096947241808</v>
      </c>
      <c r="G121" s="120"/>
      <c r="H121" s="120"/>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221.07661516774525</v>
      </c>
      <c r="E122" s="110"/>
      <c r="F122" s="110">
        <v>220.00597030650502</v>
      </c>
      <c r="G122" s="110"/>
      <c r="H122" s="110"/>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2.2562030507363002</v>
      </c>
      <c r="E123" s="110"/>
      <c r="F123" s="110">
        <v>3.0697911270709501</v>
      </c>
      <c r="G123" s="110"/>
      <c r="H123" s="110"/>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35.80148729990615</v>
      </c>
      <c r="E124" s="110"/>
      <c r="F124" s="110">
        <v>34.745427886599302</v>
      </c>
      <c r="G124" s="110"/>
      <c r="H124" s="110"/>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35.753619310022501</v>
      </c>
      <c r="E125" s="110"/>
      <c r="F125" s="110">
        <v>34.700826185061942</v>
      </c>
      <c r="G125" s="110"/>
      <c r="H125" s="110"/>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181.26590103010406</v>
      </c>
      <c r="E126" s="110"/>
      <c r="F126" s="110">
        <v>180.16839776289106</v>
      </c>
      <c r="G126" s="110"/>
      <c r="H126" s="110"/>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13.408879323666763</v>
      </c>
      <c r="E127" s="108"/>
      <c r="F127" s="108">
        <v>12.964344978357641</v>
      </c>
      <c r="G127" s="108"/>
      <c r="H127" s="108"/>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461.05580955324461</v>
      </c>
      <c r="E128" s="110"/>
      <c r="F128" s="110">
        <v>481.93350132136936</v>
      </c>
      <c r="G128" s="110"/>
      <c r="H128" s="110"/>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160.41694149928574</v>
      </c>
      <c r="E129" s="110"/>
      <c r="F129" s="110">
        <v>164.87493085858276</v>
      </c>
      <c r="G129" s="110"/>
      <c r="H129" s="110"/>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30.803428403432925</v>
      </c>
      <c r="E130" s="110"/>
      <c r="F130" s="110">
        <v>36.67313449871375</v>
      </c>
      <c r="G130" s="110"/>
      <c r="H130" s="110"/>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127.05351792034314</v>
      </c>
      <c r="E131" s="110"/>
      <c r="F131" s="110">
        <v>125.81630771662117</v>
      </c>
      <c r="G131" s="110"/>
      <c r="H131" s="110"/>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86.267917516292073</v>
      </c>
      <c r="E132" s="110"/>
      <c r="F132" s="110">
        <v>85.524816281377042</v>
      </c>
      <c r="G132" s="110"/>
      <c r="H132" s="110"/>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6.9384085966386868</v>
      </c>
      <c r="E133" s="110"/>
      <c r="F133" s="110">
        <v>6.4704074734189669</v>
      </c>
      <c r="G133" s="110"/>
      <c r="H133" s="110"/>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66.875162543863283</v>
      </c>
      <c r="E134" s="110"/>
      <c r="F134" s="110">
        <v>67.504675276785179</v>
      </c>
      <c r="G134" s="110"/>
      <c r="H134" s="110"/>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228.98538707111976</v>
      </c>
      <c r="E135" s="110"/>
      <c r="F135" s="110">
        <v>243.12282149661539</v>
      </c>
      <c r="G135" s="110"/>
      <c r="H135" s="110"/>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179.77181668444442</v>
      </c>
      <c r="E136" s="110"/>
      <c r="F136" s="110">
        <v>173.45092495851517</v>
      </c>
      <c r="G136" s="110"/>
      <c r="H136" s="110"/>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156.60088273096304</v>
      </c>
      <c r="E137" s="110"/>
      <c r="F137" s="110">
        <v>151.86106745568367</v>
      </c>
      <c r="G137" s="110"/>
      <c r="H137" s="110"/>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4.7790722655881916</v>
      </c>
      <c r="E138" s="108"/>
      <c r="F138" s="108">
        <v>6.4319516756367605</v>
      </c>
      <c r="G138" s="108"/>
      <c r="H138" s="108"/>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249.3929980942091</v>
      </c>
      <c r="E139" s="110"/>
      <c r="F139" s="110">
        <v>236.27705438470912</v>
      </c>
      <c r="G139" s="110"/>
      <c r="H139" s="110"/>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c r="F140" s="117">
        <v>0</v>
      </c>
      <c r="G140" s="117"/>
      <c r="H140" s="117"/>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155.88682047242312</v>
      </c>
      <c r="E141" s="110"/>
      <c r="F141" s="110">
        <v>160.35593562604811</v>
      </c>
      <c r="G141" s="110"/>
      <c r="H141" s="110"/>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92.383335908907583</v>
      </c>
      <c r="E142" s="110"/>
      <c r="F142" s="110">
        <v>88.545966970157252</v>
      </c>
      <c r="G142" s="110"/>
      <c r="H142" s="110"/>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92.383335908907583</v>
      </c>
      <c r="E143" s="108"/>
      <c r="F143" s="108">
        <v>88.545966970157252</v>
      </c>
      <c r="G143" s="108"/>
      <c r="H143" s="108"/>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332.34990369865028</v>
      </c>
      <c r="E144" s="110"/>
      <c r="F144" s="110">
        <v>345.5529118414006</v>
      </c>
      <c r="G144" s="110"/>
      <c r="H144" s="110"/>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-80.921402268264274</v>
      </c>
      <c r="E145" s="110"/>
      <c r="F145" s="110">
        <v>-77.460336971123041</v>
      </c>
      <c r="G145" s="110"/>
      <c r="H145" s="110"/>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83.099772721276381</v>
      </c>
      <c r="E146" s="110"/>
      <c r="F146" s="110">
        <v>79.595950727411619</v>
      </c>
      <c r="G146" s="110"/>
      <c r="H146" s="110"/>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12.637337785935856</v>
      </c>
      <c r="E147" s="110"/>
      <c r="F147" s="110">
        <v>12.873210005531314</v>
      </c>
      <c r="G147" s="110"/>
      <c r="H147" s="110"/>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239.49486078707037</v>
      </c>
      <c r="E148" s="110"/>
      <c r="F148" s="110">
        <v>255.87469380229507</v>
      </c>
      <c r="G148" s="110"/>
      <c r="H148" s="110"/>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45354.104211277663</v>
      </c>
      <c r="E149" s="110"/>
      <c r="F149" s="110">
        <v>47050.95253471101</v>
      </c>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33531.527093596051</v>
      </c>
      <c r="E150" s="108"/>
      <c r="F150" s="108">
        <v>34371.123774184998</v>
      </c>
      <c r="G150" s="108"/>
      <c r="H150" s="108"/>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191.12406855299213</v>
      </c>
      <c r="E151" s="110"/>
      <c r="F151" s="110">
        <v>210.84804691958527</v>
      </c>
      <c r="G151" s="110"/>
      <c r="H151" s="110"/>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22710.344827586203</v>
      </c>
      <c r="E152" s="122"/>
      <c r="F152" s="122">
        <v>24290.604293665521</v>
      </c>
      <c r="G152" s="122"/>
      <c r="H152" s="122"/>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16807.6017130621</v>
      </c>
      <c r="E153" s="110"/>
      <c r="F153" s="110">
        <v>20413.367775266386</v>
      </c>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2.5631419318357067</v>
      </c>
      <c r="E154" s="111"/>
      <c r="F154" s="111">
        <v>3.5554474593904706</v>
      </c>
      <c r="G154" s="111"/>
      <c r="H154" s="111"/>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2.7991728289270603</v>
      </c>
      <c r="E155" s="111"/>
      <c r="F155" s="111">
        <v>3.11410127026187</v>
      </c>
      <c r="G155" s="111"/>
      <c r="H155" s="111"/>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634.8445044155394</v>
      </c>
      <c r="E156" s="110"/>
      <c r="F156" s="110">
        <v>646.08233755059405</v>
      </c>
      <c r="G156" s="110"/>
      <c r="H156" s="110"/>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7.9436988501322929</v>
      </c>
      <c r="E157" s="111"/>
      <c r="F157" s="111">
        <v>8.4060546656638895</v>
      </c>
      <c r="G157" s="111"/>
      <c r="H157" s="111"/>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496.11251616015801</v>
      </c>
      <c r="E158" s="110"/>
      <c r="F158" s="110">
        <v>505.7513367340668</v>
      </c>
      <c r="G158" s="110"/>
      <c r="H158" s="110"/>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237.91992853723713</v>
      </c>
      <c r="E159" s="110"/>
      <c r="F159" s="110">
        <v>252.95433593509929</v>
      </c>
      <c r="G159" s="110"/>
      <c r="H159" s="110"/>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-81.327337899009848</v>
      </c>
      <c r="E160" s="110"/>
      <c r="F160" s="110">
        <v>-57.614686954002309</v>
      </c>
      <c r="G160" s="110"/>
      <c r="H160" s="110"/>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-41.020605850448334</v>
      </c>
      <c r="E161" s="110"/>
      <c r="F161" s="110">
        <v>-21.653072512884449</v>
      </c>
      <c r="G161" s="110"/>
      <c r="H161" s="110"/>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-4.7771876990573396</v>
      </c>
      <c r="E162" s="110"/>
      <c r="F162" s="110">
        <v>13.504130925309711</v>
      </c>
      <c r="G162" s="110"/>
      <c r="H162" s="110"/>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180.05600931729691</v>
      </c>
      <c r="E163" s="110"/>
      <c r="F163" s="110">
        <v>198.35289779362057</v>
      </c>
      <c r="G163" s="110"/>
      <c r="H163" s="110"/>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-84.72784974727962</v>
      </c>
      <c r="E164" s="122"/>
      <c r="F164" s="122">
        <v>-59.379966109730731</v>
      </c>
      <c r="G164" s="122"/>
      <c r="H164" s="122"/>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402.27862939245341</v>
      </c>
      <c r="E165" s="110"/>
      <c r="F165" s="110">
        <v>390.10123181470982</v>
      </c>
      <c r="G165" s="110"/>
      <c r="H165" s="110"/>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64.738271992172443</v>
      </c>
      <c r="E166" s="111"/>
      <c r="F166" s="111">
        <v>63.451716771494837</v>
      </c>
      <c r="G166" s="111"/>
      <c r="H166" s="111"/>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31.180623352601671</v>
      </c>
      <c r="E167" s="111"/>
      <c r="F167" s="111">
        <v>34.045561376550509</v>
      </c>
      <c r="G167" s="111"/>
      <c r="H167" s="111"/>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69.164680283109277</v>
      </c>
      <c r="E168" s="114"/>
      <c r="F168" s="114">
        <v>71.710125543493149</v>
      </c>
      <c r="G168" s="114"/>
      <c r="H168" s="114"/>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429</v>
      </c>
      <c r="B1" s="176"/>
      <c r="C1" s="176"/>
      <c r="D1" s="19">
        <v>158</v>
      </c>
      <c r="E1" s="19">
        <v>101</v>
      </c>
      <c r="F1" s="19">
        <v>102</v>
      </c>
      <c r="G1" s="19">
        <v>105</v>
      </c>
      <c r="H1" s="4" t="s">
        <v>376</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8</v>
      </c>
      <c r="E3" s="108">
        <v>13</v>
      </c>
      <c r="F3" s="108">
        <v>2</v>
      </c>
      <c r="G3" s="108">
        <v>23</v>
      </c>
      <c r="H3" s="108"/>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175.58250000000001</v>
      </c>
      <c r="E4" s="110">
        <v>277.03307692307692</v>
      </c>
      <c r="F4" s="110"/>
      <c r="G4" s="110">
        <v>247.60217391304346</v>
      </c>
      <c r="H4" s="110"/>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115.13625</v>
      </c>
      <c r="E5" s="110">
        <v>171.62692307692311</v>
      </c>
      <c r="F5" s="110"/>
      <c r="G5" s="110">
        <v>155.95565217391305</v>
      </c>
      <c r="H5" s="110"/>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1.08375</v>
      </c>
      <c r="E6" s="111">
        <v>0.77</v>
      </c>
      <c r="F6" s="111"/>
      <c r="G6" s="111">
        <v>1.4104347826086956</v>
      </c>
      <c r="H6" s="111"/>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816.58123674056355</v>
      </c>
      <c r="E7" s="110">
        <v>595.55232227198633</v>
      </c>
      <c r="F7" s="110"/>
      <c r="G7" s="110">
        <v>640.5060712749239</v>
      </c>
      <c r="H7" s="110"/>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c r="G8" s="108">
        <v>0</v>
      </c>
      <c r="H8" s="108"/>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1.5199407685845683</v>
      </c>
      <c r="E9" s="111">
        <v>1.2608880361411996</v>
      </c>
      <c r="F9" s="111"/>
      <c r="G9" s="111">
        <v>1.3250568496097352</v>
      </c>
      <c r="H9" s="111"/>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2.6687499999999997</v>
      </c>
      <c r="E10" s="111">
        <v>3.4930769230769232</v>
      </c>
      <c r="F10" s="111"/>
      <c r="G10" s="111">
        <v>3.2808695652173911</v>
      </c>
      <c r="H10" s="111"/>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1.0362499999999999</v>
      </c>
      <c r="E11" s="111">
        <v>1.4753846153846153</v>
      </c>
      <c r="F11" s="111"/>
      <c r="G11" s="111">
        <v>1.3465217391304347</v>
      </c>
      <c r="H11" s="111"/>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1.29375</v>
      </c>
      <c r="E12" s="114">
        <v>1.6346153846153844</v>
      </c>
      <c r="F12" s="114"/>
      <c r="G12" s="114">
        <v>1.4391304347826088</v>
      </c>
      <c r="H12" s="114"/>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81.552831290134264</v>
      </c>
      <c r="E13" s="111">
        <v>85.386638085427151</v>
      </c>
      <c r="F13" s="111"/>
      <c r="G13" s="111">
        <v>84.572727991079688</v>
      </c>
      <c r="H13" s="111"/>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17.549442569732175</v>
      </c>
      <c r="E14" s="111">
        <v>14.61336191457282</v>
      </c>
      <c r="F14" s="111"/>
      <c r="G14" s="111">
        <v>15.205843876484899</v>
      </c>
      <c r="H14" s="111"/>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33.02863326356556</v>
      </c>
      <c r="E15" s="111">
        <v>27.052309776949706</v>
      </c>
      <c r="F15" s="111"/>
      <c r="G15" s="111">
        <v>30.502647128545963</v>
      </c>
      <c r="H15" s="111"/>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0.59755280783101494</v>
      </c>
      <c r="E16" s="114">
        <v>0.69062876586092004</v>
      </c>
      <c r="F16" s="114"/>
      <c r="G16" s="114">
        <v>0.63774139070416302</v>
      </c>
      <c r="H16" s="114"/>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55.412014793819772</v>
      </c>
      <c r="E17" s="111">
        <v>56.108823119989957</v>
      </c>
      <c r="F17" s="111"/>
      <c r="G17" s="111">
        <v>54.42973729722582</v>
      </c>
      <c r="H17" s="111"/>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27.155991842660121</v>
      </c>
      <c r="E18" s="111">
        <v>42.741899888976782</v>
      </c>
      <c r="F18" s="111"/>
      <c r="G18" s="111">
        <v>34.976211953520014</v>
      </c>
      <c r="H18" s="111"/>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20.770972313435411</v>
      </c>
      <c r="E19" s="111">
        <v>9.8219893865882604</v>
      </c>
      <c r="F19" s="111"/>
      <c r="G19" s="111">
        <v>13.610899638114612</v>
      </c>
      <c r="H19" s="111"/>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22.211468666827965</v>
      </c>
      <c r="E20" s="111">
        <v>26.497540173766605</v>
      </c>
      <c r="F20" s="111"/>
      <c r="G20" s="111">
        <v>24.706727826789749</v>
      </c>
      <c r="H20" s="111"/>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4.7526874287096892E-2</v>
      </c>
      <c r="E21" s="111">
        <v>0</v>
      </c>
      <c r="F21" s="111"/>
      <c r="G21" s="111">
        <v>1.1728754427604796E-2</v>
      </c>
      <c r="H21" s="111"/>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v>
      </c>
      <c r="E22" s="111">
        <v>1.1081950070110991</v>
      </c>
      <c r="F22" s="111"/>
      <c r="G22" s="111">
        <v>0.69604826275821907</v>
      </c>
      <c r="H22" s="111"/>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9.0733123639003155E-2</v>
      </c>
      <c r="E23" s="111">
        <v>0</v>
      </c>
      <c r="F23" s="111"/>
      <c r="G23" s="111">
        <v>2.2391258452700062E-2</v>
      </c>
      <c r="H23" s="111"/>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13.317894300231586</v>
      </c>
      <c r="E24" s="111">
        <v>12.72047614359002</v>
      </c>
      <c r="F24" s="111"/>
      <c r="G24" s="111">
        <v>13.18248022638628</v>
      </c>
      <c r="H24" s="111"/>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0.11579274826310879</v>
      </c>
      <c r="E25" s="114">
        <v>0.40436895016857194</v>
      </c>
      <c r="F25" s="114"/>
      <c r="G25" s="114">
        <v>0.3115583676132837</v>
      </c>
      <c r="H25" s="114"/>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55.550809448549806</v>
      </c>
      <c r="E26" s="111">
        <v>39.864720402728913</v>
      </c>
      <c r="F26" s="111"/>
      <c r="G26" s="111">
        <v>48.336655047981964</v>
      </c>
      <c r="H26" s="111"/>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55.2731621887147</v>
      </c>
      <c r="E27" s="111">
        <v>39.170551697520153</v>
      </c>
      <c r="F27" s="111"/>
      <c r="G27" s="111">
        <v>47.829178995056957</v>
      </c>
      <c r="H27" s="111"/>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51.4375</v>
      </c>
      <c r="E28" s="111">
        <v>64.15384615384616</v>
      </c>
      <c r="F28" s="111"/>
      <c r="G28" s="111">
        <v>66.543478260869563</v>
      </c>
      <c r="H28" s="111"/>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6.625</v>
      </c>
      <c r="E29" s="111">
        <v>0</v>
      </c>
      <c r="F29" s="111"/>
      <c r="G29" s="111">
        <v>2.3043478260869565</v>
      </c>
      <c r="H29" s="111"/>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13.307692307692308</v>
      </c>
      <c r="F30" s="111"/>
      <c r="G30" s="111">
        <v>7.5217391304347823</v>
      </c>
      <c r="H30" s="111"/>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0.29188558085230587</v>
      </c>
      <c r="E31" s="111">
        <v>20.180872597829193</v>
      </c>
      <c r="F31" s="111"/>
      <c r="G31" s="111">
        <v>17.066296741793025</v>
      </c>
      <c r="H31" s="111"/>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2.0625</v>
      </c>
      <c r="E32" s="111">
        <v>109.38461538461539</v>
      </c>
      <c r="F32" s="111"/>
      <c r="G32" s="111">
        <v>111.73913043478261</v>
      </c>
      <c r="H32" s="111"/>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0.125</v>
      </c>
      <c r="E33" s="111">
        <v>36.769230769230766</v>
      </c>
      <c r="F33" s="111"/>
      <c r="G33" s="111">
        <v>20.826086956521738</v>
      </c>
      <c r="H33" s="111"/>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0.15662153118904218</v>
      </c>
      <c r="E34" s="111">
        <v>0</v>
      </c>
      <c r="F34" s="111"/>
      <c r="G34" s="111">
        <v>3.8631395032353799E-2</v>
      </c>
      <c r="H34" s="111"/>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55.999316560591161</v>
      </c>
      <c r="E35" s="114">
        <v>60.045593000558107</v>
      </c>
      <c r="F35" s="114"/>
      <c r="G35" s="114">
        <v>65.439827212305886</v>
      </c>
      <c r="H35" s="114"/>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69.670643274853802</v>
      </c>
      <c r="E36" s="111">
        <v>79.347388039380604</v>
      </c>
      <c r="F36" s="111"/>
      <c r="G36" s="111">
        <v>75.99571382116369</v>
      </c>
      <c r="H36" s="111"/>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83.003882135811097</v>
      </c>
      <c r="E37" s="111">
        <v>82.623183915989486</v>
      </c>
      <c r="F37" s="111"/>
      <c r="G37" s="111">
        <v>81.985306221991863</v>
      </c>
      <c r="H37" s="111"/>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59.975454507634069</v>
      </c>
      <c r="E38" s="111">
        <v>75.39908050744927</v>
      </c>
      <c r="F38" s="111"/>
      <c r="G38" s="111">
        <v>70.519380816595103</v>
      </c>
      <c r="H38" s="111"/>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41.221599751011524</v>
      </c>
      <c r="E39" s="111">
        <v>45.17451693916253</v>
      </c>
      <c r="F39" s="111"/>
      <c r="G39" s="111">
        <v>43.483056845448743</v>
      </c>
      <c r="H39" s="111"/>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636.36363636363626</v>
      </c>
      <c r="E40" s="111"/>
      <c r="F40" s="111"/>
      <c r="G40" s="111">
        <v>636.36363636363626</v>
      </c>
      <c r="H40" s="111"/>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c r="E41" s="114">
        <v>1032.6715686274511</v>
      </c>
      <c r="F41" s="114"/>
      <c r="G41" s="114">
        <v>1032.6715686274511</v>
      </c>
      <c r="H41" s="114"/>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17.447890211794309</v>
      </c>
      <c r="E42" s="111">
        <v>15.639485338394579</v>
      </c>
      <c r="F42" s="111"/>
      <c r="G42" s="111">
        <v>15.957460413969505</v>
      </c>
      <c r="H42" s="111"/>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18.331058814407008</v>
      </c>
      <c r="E43" s="111">
        <v>15.824158867838394</v>
      </c>
      <c r="F43" s="111"/>
      <c r="G43" s="111">
        <v>16.304514346257374</v>
      </c>
      <c r="H43" s="111"/>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16.282992801570565</v>
      </c>
      <c r="E44" s="111">
        <v>14.898554533508541</v>
      </c>
      <c r="F44" s="111"/>
      <c r="G44" s="111">
        <v>15.279992013776235</v>
      </c>
      <c r="H44" s="111"/>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33.306297800018882</v>
      </c>
      <c r="E45" s="111">
        <v>35.160964382946474</v>
      </c>
      <c r="F45" s="111"/>
      <c r="G45" s="111">
        <v>34.735767631584132</v>
      </c>
      <c r="H45" s="111"/>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16.155999999999999</v>
      </c>
      <c r="E46" s="111"/>
      <c r="F46" s="111"/>
      <c r="G46" s="111">
        <v>16.155999999999999</v>
      </c>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c r="E47" s="114">
        <v>2.0002373394250452</v>
      </c>
      <c r="F47" s="114"/>
      <c r="G47" s="114">
        <v>2.0002373394250452</v>
      </c>
      <c r="H47" s="114"/>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1.1834750911300123</v>
      </c>
      <c r="E48" s="117">
        <v>0.99880095923261392</v>
      </c>
      <c r="F48" s="117"/>
      <c r="G48" s="117">
        <v>1.0813459653707937</v>
      </c>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7841.4799513973267</v>
      </c>
      <c r="E49" s="110">
        <v>8414.2038369304555</v>
      </c>
      <c r="F49" s="110"/>
      <c r="G49" s="110">
        <v>8315.2283567461618</v>
      </c>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2.875</v>
      </c>
      <c r="E50" s="110">
        <v>281.30769230769232</v>
      </c>
      <c r="F50" s="110"/>
      <c r="G50" s="110">
        <v>268.82608695652175</v>
      </c>
      <c r="H50" s="110"/>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1.375</v>
      </c>
      <c r="E51" s="110">
        <v>4.6923076923076925</v>
      </c>
      <c r="F51" s="110"/>
      <c r="G51" s="110">
        <v>5.8260869565217392</v>
      </c>
      <c r="H51" s="110"/>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v>31</v>
      </c>
      <c r="E52" s="117">
        <v>24.696652719665273</v>
      </c>
      <c r="F52" s="117"/>
      <c r="G52" s="117">
        <v>24.7098121085595</v>
      </c>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32.663664489153085</v>
      </c>
      <c r="E53" s="117">
        <v>31.113584628937652</v>
      </c>
      <c r="F53" s="117"/>
      <c r="G53" s="117">
        <v>31.389545417078768</v>
      </c>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v>63</v>
      </c>
      <c r="E54" s="117">
        <v>49.072897523409466</v>
      </c>
      <c r="F54" s="117"/>
      <c r="G54" s="117">
        <v>49.075334674949687</v>
      </c>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323.78260869565219</v>
      </c>
      <c r="E55" s="118">
        <v>146.8236259228876</v>
      </c>
      <c r="F55" s="118"/>
      <c r="G55" s="118">
        <v>144.57965388969757</v>
      </c>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2.8476642034371306E-3</v>
      </c>
      <c r="E56" s="110">
        <v>6.060092796472512</v>
      </c>
      <c r="F56" s="110"/>
      <c r="G56" s="110">
        <v>4.168678718491269</v>
      </c>
      <c r="H56" s="110"/>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1876.5744023464752</v>
      </c>
      <c r="E57" s="110">
        <v>1706.9247493356804</v>
      </c>
      <c r="F57" s="110"/>
      <c r="G57" s="110">
        <v>1754.4232069325797</v>
      </c>
      <c r="H57" s="110"/>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199.61627724858684</v>
      </c>
      <c r="E58" s="110">
        <v>369.48739806132562</v>
      </c>
      <c r="F58" s="110"/>
      <c r="G58" s="110">
        <v>361.35701554913652</v>
      </c>
      <c r="H58" s="110"/>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656.10823971637262</v>
      </c>
      <c r="E59" s="110">
        <v>883.18640095739738</v>
      </c>
      <c r="F59" s="110"/>
      <c r="G59" s="110">
        <v>779.13026682002169</v>
      </c>
      <c r="H59" s="110"/>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733.17884755029684</v>
      </c>
      <c r="E60" s="110">
        <v>1044.3823703362275</v>
      </c>
      <c r="F60" s="110"/>
      <c r="G60" s="110">
        <v>981.31592579260223</v>
      </c>
      <c r="H60" s="110"/>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2895.146868281292</v>
      </c>
      <c r="E61" s="110">
        <v>3201.9905981790562</v>
      </c>
      <c r="F61" s="110"/>
      <c r="G61" s="110">
        <v>3188.6026848819552</v>
      </c>
      <c r="H61" s="110"/>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379.56444976008424</v>
      </c>
      <c r="E62" s="110">
        <v>344.16745570509488</v>
      </c>
      <c r="F62" s="110"/>
      <c r="G62" s="110">
        <v>392.3674899251078</v>
      </c>
      <c r="H62" s="110"/>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377.00938305355032</v>
      </c>
      <c r="E63" s="110">
        <v>256.42453136670707</v>
      </c>
      <c r="F63" s="110"/>
      <c r="G63" s="110">
        <v>322.09189004100199</v>
      </c>
      <c r="H63" s="110"/>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0.7332735323850611</v>
      </c>
      <c r="E64" s="110">
        <v>84.202663941823104</v>
      </c>
      <c r="F64" s="110"/>
      <c r="G64" s="110">
        <v>67.587381581604433</v>
      </c>
      <c r="H64" s="110"/>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204.4829353722609</v>
      </c>
      <c r="E65" s="110">
        <v>534.02703925940523</v>
      </c>
      <c r="F65" s="110"/>
      <c r="G65" s="110">
        <v>430.21975995855911</v>
      </c>
      <c r="H65" s="110"/>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5.3037745789016553</v>
      </c>
      <c r="E66" s="110">
        <v>105.8632265516753</v>
      </c>
      <c r="F66" s="110"/>
      <c r="G66" s="110">
        <v>68.256231507414597</v>
      </c>
      <c r="H66" s="110"/>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195.47506158073838</v>
      </c>
      <c r="E67" s="110">
        <v>418.86972674743083</v>
      </c>
      <c r="F67" s="110"/>
      <c r="G67" s="110">
        <v>351.32865659323778</v>
      </c>
      <c r="H67" s="110"/>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3865.8792875144159</v>
      </c>
      <c r="E68" s="108">
        <v>4102.1055525166385</v>
      </c>
      <c r="F68" s="108"/>
      <c r="G68" s="108">
        <v>4124.9520180513973</v>
      </c>
      <c r="H68" s="108"/>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995.13120612817329</v>
      </c>
      <c r="E69" s="110">
        <v>1633.6072060264949</v>
      </c>
      <c r="F69" s="110"/>
      <c r="G69" s="110">
        <v>1420.1338051046123</v>
      </c>
      <c r="H69" s="110"/>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19.365540415474207</v>
      </c>
      <c r="E70" s="110">
        <v>0</v>
      </c>
      <c r="F70" s="110"/>
      <c r="G70" s="110">
        <v>4.7765963985004003</v>
      </c>
      <c r="H70" s="110"/>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2516.1391368729796</v>
      </c>
      <c r="E71" s="110">
        <v>2468.4989018251081</v>
      </c>
      <c r="F71" s="110"/>
      <c r="G71" s="110">
        <v>2617.3528714540334</v>
      </c>
      <c r="H71" s="110"/>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2447.2712257770563</v>
      </c>
      <c r="E72" s="110">
        <v>2369.6029077338721</v>
      </c>
      <c r="F72" s="110"/>
      <c r="G72" s="110">
        <v>2535.8910243465589</v>
      </c>
      <c r="H72" s="110"/>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676.48897242037219</v>
      </c>
      <c r="E73" s="110">
        <v>480.76180850384429</v>
      </c>
      <c r="F73" s="110"/>
      <c r="G73" s="110">
        <v>558.60347506958044</v>
      </c>
      <c r="H73" s="110"/>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c r="G74" s="108">
        <v>0</v>
      </c>
      <c r="H74" s="108"/>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15.864337277348254</v>
      </c>
      <c r="E75" s="110">
        <v>53.445436951433173</v>
      </c>
      <c r="F75" s="110"/>
      <c r="G75" s="110">
        <v>62.323502813945943</v>
      </c>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0</v>
      </c>
      <c r="E76" s="110">
        <v>12.840732708951721</v>
      </c>
      <c r="F76" s="110"/>
      <c r="G76" s="110">
        <v>10.748834473252149</v>
      </c>
      <c r="H76" s="110"/>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383.22156251334843</v>
      </c>
      <c r="E77" s="110">
        <v>260.89775450307235</v>
      </c>
      <c r="F77" s="110"/>
      <c r="G77" s="110">
        <v>306.61685558004166</v>
      </c>
      <c r="H77" s="110"/>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188.54171116141984</v>
      </c>
      <c r="E78" s="110">
        <v>125.80724878728726</v>
      </c>
      <c r="F78" s="110"/>
      <c r="G78" s="110">
        <v>143.37181839732392</v>
      </c>
      <c r="H78" s="110"/>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-18.563211026155795</v>
      </c>
      <c r="E79" s="110">
        <v>-26.613872822739854</v>
      </c>
      <c r="F79" s="110"/>
      <c r="G79" s="110">
        <v>-13.776131065787512</v>
      </c>
      <c r="H79" s="110"/>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-210.29217034727264</v>
      </c>
      <c r="E80" s="110">
        <v>35.163809931055162</v>
      </c>
      <c r="F80" s="110"/>
      <c r="G80" s="110">
        <v>-8.3428009517370967</v>
      </c>
      <c r="H80" s="110"/>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39.591075420386424</v>
      </c>
      <c r="E81" s="110">
        <v>135.80661015207846</v>
      </c>
      <c r="F81" s="110"/>
      <c r="G81" s="110">
        <v>143.38200303783245</v>
      </c>
      <c r="H81" s="110"/>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368.02500249170618</v>
      </c>
      <c r="E82" s="110">
        <v>355.16503166797628</v>
      </c>
      <c r="F82" s="110"/>
      <c r="G82" s="110">
        <v>415.32366963133359</v>
      </c>
      <c r="H82" s="110"/>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151.9456665669984</v>
      </c>
      <c r="E83" s="110">
        <v>105.14212410070444</v>
      </c>
      <c r="F83" s="110"/>
      <c r="G83" s="110">
        <v>132.08354917161998</v>
      </c>
      <c r="H83" s="110"/>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-130.85372972819044</v>
      </c>
      <c r="E84" s="110">
        <v>18.628989040464482</v>
      </c>
      <c r="F84" s="110"/>
      <c r="G84" s="110">
        <v>-14.353494824271053</v>
      </c>
      <c r="H84" s="110"/>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94.824370310253016</v>
      </c>
      <c r="E85" s="110">
        <v>117.17873178154233</v>
      </c>
      <c r="F85" s="110"/>
      <c r="G85" s="110">
        <v>139.0839091459828</v>
      </c>
      <c r="H85" s="110"/>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100.4178947218544</v>
      </c>
      <c r="E86" s="120">
        <v>76.49322630177457</v>
      </c>
      <c r="F86" s="120"/>
      <c r="G86" s="120">
        <v>115.79040712222448</v>
      </c>
      <c r="H86" s="120"/>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2137.7635869178307</v>
      </c>
      <c r="E87" s="110">
        <v>2590.7178537414302</v>
      </c>
      <c r="F87" s="110"/>
      <c r="G87" s="110">
        <v>2554.6235633949973</v>
      </c>
      <c r="H87" s="110"/>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793.38274030726291</v>
      </c>
      <c r="E88" s="110">
        <v>953.10779329321952</v>
      </c>
      <c r="F88" s="110"/>
      <c r="G88" s="110">
        <v>868.86590515992532</v>
      </c>
      <c r="H88" s="110"/>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533.14111599960131</v>
      </c>
      <c r="E89" s="110">
        <v>570.05300672232966</v>
      </c>
      <c r="F89" s="110"/>
      <c r="G89" s="110">
        <v>534.82128589866284</v>
      </c>
      <c r="H89" s="110"/>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878.45670838494721</v>
      </c>
      <c r="E90" s="110">
        <v>1123.7125253024492</v>
      </c>
      <c r="F90" s="110"/>
      <c r="G90" s="110">
        <v>1148.045339209988</v>
      </c>
      <c r="H90" s="110"/>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114.39067105206954</v>
      </c>
      <c r="E91" s="110">
        <v>178.36331679360697</v>
      </c>
      <c r="F91" s="110"/>
      <c r="G91" s="110">
        <v>167.33943826439679</v>
      </c>
      <c r="H91" s="110"/>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751.04438084661058</v>
      </c>
      <c r="E92" s="110">
        <v>607.43649050516035</v>
      </c>
      <c r="F92" s="110"/>
      <c r="G92" s="110">
        <v>702.41674495377413</v>
      </c>
      <c r="H92" s="110"/>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5.4974157447353802</v>
      </c>
      <c r="E93" s="110">
        <v>327.78701793454263</v>
      </c>
      <c r="F93" s="110"/>
      <c r="G93" s="110">
        <v>270.02976373389993</v>
      </c>
      <c r="H93" s="110"/>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6.0050118889980491</v>
      </c>
      <c r="E94" s="110">
        <v>0</v>
      </c>
      <c r="F94" s="110"/>
      <c r="G94" s="110">
        <v>1.4811628049904739</v>
      </c>
      <c r="H94" s="110"/>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21.479219170475417</v>
      </c>
      <c r="E95" s="110">
        <v>107.7269306914198</v>
      </c>
      <c r="F95" s="110"/>
      <c r="G95" s="110">
        <v>76.602017612404197</v>
      </c>
      <c r="H95" s="110"/>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19.315706291914058</v>
      </c>
      <c r="E96" s="110">
        <v>16.133869046462099</v>
      </c>
      <c r="F96" s="110"/>
      <c r="G96" s="110">
        <v>18.144815052196286</v>
      </c>
      <c r="H96" s="110"/>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-16.472313584782082</v>
      </c>
      <c r="E97" s="110">
        <v>-17.68491960138056</v>
      </c>
      <c r="F97" s="110"/>
      <c r="G97" s="110">
        <v>-7.6137211691264923</v>
      </c>
      <c r="H97" s="110"/>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450.30470006976776</v>
      </c>
      <c r="E98" s="110">
        <v>423.79943522434138</v>
      </c>
      <c r="F98" s="110"/>
      <c r="G98" s="110">
        <v>466.06442663107902</v>
      </c>
      <c r="H98" s="110"/>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343.36636623809318</v>
      </c>
      <c r="E99" s="110">
        <v>321.9609988254665</v>
      </c>
      <c r="F99" s="110"/>
      <c r="G99" s="110">
        <v>331.58485298120235</v>
      </c>
      <c r="H99" s="110"/>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25.668845129782294</v>
      </c>
      <c r="E100" s="122">
        <v>24.201220070916271</v>
      </c>
      <c r="F100" s="122"/>
      <c r="G100" s="122">
        <v>25.284774840426003</v>
      </c>
      <c r="H100" s="122"/>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294.40789942050031</v>
      </c>
      <c r="E101" s="110">
        <v>277.89322574643961</v>
      </c>
      <c r="F101" s="110"/>
      <c r="G101" s="110">
        <v>280.16506141513827</v>
      </c>
      <c r="H101" s="110"/>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14.466134153460622</v>
      </c>
      <c r="E102" s="110">
        <v>7.8327220020936119</v>
      </c>
      <c r="F102" s="110"/>
      <c r="G102" s="110">
        <v>15.245353257767984</v>
      </c>
      <c r="H102" s="110"/>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71.246422621844431</v>
      </c>
      <c r="E103" s="108">
        <v>47.78407465923258</v>
      </c>
      <c r="F103" s="108"/>
      <c r="G103" s="108">
        <v>48.470811347094312</v>
      </c>
      <c r="H103" s="108"/>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1946.7479674796746</v>
      </c>
      <c r="E104" s="110">
        <v>2179.3712497535698</v>
      </c>
      <c r="F104" s="110"/>
      <c r="G104" s="110">
        <v>2208.1526291298283</v>
      </c>
      <c r="H104" s="110"/>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1047.8265202967266</v>
      </c>
      <c r="E105" s="110">
        <v>1311.0539424617443</v>
      </c>
      <c r="F105" s="110"/>
      <c r="G105" s="110">
        <v>1306.6514482383207</v>
      </c>
      <c r="H105" s="110"/>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399.42334799880393</v>
      </c>
      <c r="E106" s="110">
        <v>433.02271597670921</v>
      </c>
      <c r="F106" s="110"/>
      <c r="G106" s="110">
        <v>432.96276460310634</v>
      </c>
      <c r="H106" s="110"/>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74.620904702917429</v>
      </c>
      <c r="E107" s="110">
        <v>68.433094631854559</v>
      </c>
      <c r="F107" s="110"/>
      <c r="G107" s="110">
        <v>72.635626926082338</v>
      </c>
      <c r="H107" s="110"/>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166.46448250822263</v>
      </c>
      <c r="E108" s="110">
        <v>197.12614156043571</v>
      </c>
      <c r="F108" s="110"/>
      <c r="G108" s="110">
        <v>196.59850566740127</v>
      </c>
      <c r="H108" s="110"/>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151.05933108367861</v>
      </c>
      <c r="E109" s="110">
        <v>151.19383133921801</v>
      </c>
      <c r="F109" s="110"/>
      <c r="G109" s="110">
        <v>148.16158458958535</v>
      </c>
      <c r="H109" s="110"/>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343.15848675124226</v>
      </c>
      <c r="E110" s="110">
        <v>533.36591298456437</v>
      </c>
      <c r="F110" s="110"/>
      <c r="G110" s="110">
        <v>547.04390809239931</v>
      </c>
      <c r="H110" s="110"/>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18.460695114832056</v>
      </c>
      <c r="E111" s="110">
        <v>128.71498265966574</v>
      </c>
      <c r="F111" s="110"/>
      <c r="G111" s="110">
        <v>121.62532814736123</v>
      </c>
      <c r="H111" s="110"/>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203.14880469295059</v>
      </c>
      <c r="E112" s="110">
        <v>265.85967240790461</v>
      </c>
      <c r="F112" s="110"/>
      <c r="G112" s="110">
        <v>281.05832462663636</v>
      </c>
      <c r="H112" s="110"/>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51.267922486580382</v>
      </c>
      <c r="E113" s="110">
        <v>58.340159325601213</v>
      </c>
      <c r="F113" s="110"/>
      <c r="G113" s="110">
        <v>56.988858354478175</v>
      </c>
      <c r="H113" s="110"/>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305.2453974627312</v>
      </c>
      <c r="E114" s="110">
        <v>344.66503583298851</v>
      </c>
      <c r="F114" s="110"/>
      <c r="G114" s="110">
        <v>326.64477554281501</v>
      </c>
      <c r="H114" s="110"/>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45.847393675337798</v>
      </c>
      <c r="E115" s="110">
        <v>67.917466117625494</v>
      </c>
      <c r="F115" s="110"/>
      <c r="G115" s="110">
        <v>62.253088316636969</v>
      </c>
      <c r="H115" s="110"/>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130.25287258126522</v>
      </c>
      <c r="E116" s="110">
        <v>128.84798538358373</v>
      </c>
      <c r="F116" s="110"/>
      <c r="G116" s="110">
        <v>133.74118721300826</v>
      </c>
      <c r="H116" s="110"/>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108.94807284325032</v>
      </c>
      <c r="E117" s="110">
        <v>130.21910741011209</v>
      </c>
      <c r="F117" s="110"/>
      <c r="G117" s="110">
        <v>117.57728473972098</v>
      </c>
      <c r="H117" s="110"/>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539.99971523357965</v>
      </c>
      <c r="E118" s="110">
        <v>597.6284420355247</v>
      </c>
      <c r="F118" s="110"/>
      <c r="G118" s="110">
        <v>575.65238768360894</v>
      </c>
      <c r="H118" s="110"/>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228.22889524867227</v>
      </c>
      <c r="E119" s="110">
        <v>185.65097752837065</v>
      </c>
      <c r="F119" s="110"/>
      <c r="G119" s="110">
        <v>199.56223605538338</v>
      </c>
      <c r="H119" s="110"/>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46.504492190280921</v>
      </c>
      <c r="E120" s="110">
        <v>28.452309221614744</v>
      </c>
      <c r="F120" s="110"/>
      <c r="G120" s="110">
        <v>45.254923307901002</v>
      </c>
      <c r="H120" s="110"/>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900.40792789714237</v>
      </c>
      <c r="E121" s="120">
        <v>898.94514123556462</v>
      </c>
      <c r="F121" s="120"/>
      <c r="G121" s="120">
        <v>892.14096947241808</v>
      </c>
      <c r="H121" s="120"/>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200.92477895006618</v>
      </c>
      <c r="E122" s="110">
        <v>226.41367456815763</v>
      </c>
      <c r="F122" s="110"/>
      <c r="G122" s="110">
        <v>220.00597030650502</v>
      </c>
      <c r="H122" s="110"/>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v>
      </c>
      <c r="E123" s="110">
        <v>2.1485909763621671</v>
      </c>
      <c r="F123" s="110"/>
      <c r="G123" s="110">
        <v>3.0697911270709501</v>
      </c>
      <c r="H123" s="110"/>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43.447524667891159</v>
      </c>
      <c r="E124" s="110">
        <v>32.14695273821787</v>
      </c>
      <c r="F124" s="110"/>
      <c r="G124" s="110">
        <v>34.745427886599302</v>
      </c>
      <c r="H124" s="110"/>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43.251747753904858</v>
      </c>
      <c r="E125" s="110">
        <v>32.152783755341623</v>
      </c>
      <c r="F125" s="110"/>
      <c r="G125" s="110">
        <v>34.700826185061942</v>
      </c>
      <c r="H125" s="110"/>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156.88138054760583</v>
      </c>
      <c r="E126" s="110">
        <v>189.76767561774071</v>
      </c>
      <c r="F126" s="110"/>
      <c r="G126" s="110">
        <v>180.16839776289106</v>
      </c>
      <c r="H126" s="110"/>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15.305483177423717</v>
      </c>
      <c r="E127" s="108">
        <v>12.334267221631407</v>
      </c>
      <c r="F127" s="108"/>
      <c r="G127" s="108">
        <v>12.964344978357641</v>
      </c>
      <c r="H127" s="108"/>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469.76848490026055</v>
      </c>
      <c r="E128" s="110">
        <v>456.25321053026153</v>
      </c>
      <c r="F128" s="110"/>
      <c r="G128" s="110">
        <v>481.93350132136936</v>
      </c>
      <c r="H128" s="110"/>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157.39751968447879</v>
      </c>
      <c r="E129" s="110">
        <v>163.68553602319076</v>
      </c>
      <c r="F129" s="110"/>
      <c r="G129" s="110">
        <v>164.87493085858276</v>
      </c>
      <c r="H129" s="110"/>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28.965728361311633</v>
      </c>
      <c r="E130" s="110">
        <v>32.982454191807143</v>
      </c>
      <c r="F130" s="110"/>
      <c r="G130" s="110">
        <v>36.67313449871375</v>
      </c>
      <c r="H130" s="110"/>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126.84208278159839</v>
      </c>
      <c r="E131" s="110">
        <v>127.55100057477168</v>
      </c>
      <c r="F131" s="110"/>
      <c r="G131" s="110">
        <v>125.81630771662117</v>
      </c>
      <c r="H131" s="110"/>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95.835291102473192</v>
      </c>
      <c r="E132" s="110">
        <v>83.816150806762863</v>
      </c>
      <c r="F132" s="110"/>
      <c r="G132" s="110">
        <v>85.524816281377042</v>
      </c>
      <c r="H132" s="110"/>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7.1917759457804733</v>
      </c>
      <c r="E133" s="110">
        <v>7.1782597468227891</v>
      </c>
      <c r="F133" s="110"/>
      <c r="G133" s="110">
        <v>6.4704074734189669</v>
      </c>
      <c r="H133" s="110"/>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71.294120997251994</v>
      </c>
      <c r="E134" s="110">
        <v>65.409851086929351</v>
      </c>
      <c r="F134" s="110"/>
      <c r="G134" s="110">
        <v>67.504675276785179</v>
      </c>
      <c r="H134" s="110"/>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227.41731095069269</v>
      </c>
      <c r="E135" s="110">
        <v>226.03354778518531</v>
      </c>
      <c r="F135" s="110"/>
      <c r="G135" s="110">
        <v>243.12282149661539</v>
      </c>
      <c r="H135" s="110"/>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172.28439622399725</v>
      </c>
      <c r="E136" s="110">
        <v>177.59390020075358</v>
      </c>
      <c r="F136" s="110"/>
      <c r="G136" s="110">
        <v>173.45092495851517</v>
      </c>
      <c r="H136" s="110"/>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158.24398786895048</v>
      </c>
      <c r="E137" s="110">
        <v>161.61719094915074</v>
      </c>
      <c r="F137" s="110"/>
      <c r="G137" s="110">
        <v>151.86106745568367</v>
      </c>
      <c r="H137" s="110"/>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13.660957099938775</v>
      </c>
      <c r="E138" s="108">
        <v>1.1251086374023651</v>
      </c>
      <c r="F138" s="108"/>
      <c r="G138" s="108">
        <v>6.4319516756367605</v>
      </c>
      <c r="H138" s="108"/>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247.08922953790059</v>
      </c>
      <c r="E139" s="110">
        <v>250.6288834251217</v>
      </c>
      <c r="F139" s="110"/>
      <c r="G139" s="110">
        <v>236.27705438470912</v>
      </c>
      <c r="H139" s="110"/>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c r="G140" s="117">
        <v>0</v>
      </c>
      <c r="H140" s="117"/>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177.16386883658677</v>
      </c>
      <c r="E141" s="110">
        <v>156.00081078904768</v>
      </c>
      <c r="F141" s="110"/>
      <c r="G141" s="110">
        <v>160.35593562604811</v>
      </c>
      <c r="H141" s="110"/>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85.138752438312466</v>
      </c>
      <c r="E142" s="110">
        <v>95.390164462449633</v>
      </c>
      <c r="F142" s="110"/>
      <c r="G142" s="110">
        <v>88.545966970157252</v>
      </c>
      <c r="H142" s="110"/>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85.138752438312466</v>
      </c>
      <c r="E143" s="108">
        <v>95.390164462449633</v>
      </c>
      <c r="F143" s="108"/>
      <c r="G143" s="108">
        <v>88.545966970157252</v>
      </c>
      <c r="H143" s="108"/>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191.01419560605413</v>
      </c>
      <c r="E144" s="110">
        <v>411.34577098541411</v>
      </c>
      <c r="F144" s="110"/>
      <c r="G144" s="110">
        <v>345.5529118414006</v>
      </c>
      <c r="H144" s="110"/>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-71.607364059630086</v>
      </c>
      <c r="E145" s="110">
        <v>-73.597987466089847</v>
      </c>
      <c r="F145" s="110"/>
      <c r="G145" s="110">
        <v>-77.460336971123041</v>
      </c>
      <c r="H145" s="110"/>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74.302678228183325</v>
      </c>
      <c r="E146" s="110">
        <v>75.731862065901595</v>
      </c>
      <c r="F146" s="110"/>
      <c r="G146" s="110">
        <v>79.595950727411619</v>
      </c>
      <c r="H146" s="110"/>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11.95805390628337</v>
      </c>
      <c r="E147" s="110">
        <v>13.908364177562801</v>
      </c>
      <c r="F147" s="110"/>
      <c r="G147" s="110">
        <v>12.873210005531314</v>
      </c>
      <c r="H147" s="110"/>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107.44450614383551</v>
      </c>
      <c r="E148" s="110">
        <v>324.87761805727166</v>
      </c>
      <c r="F148" s="110"/>
      <c r="G148" s="110">
        <v>255.87469380229507</v>
      </c>
      <c r="H148" s="110"/>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18205.428226779255</v>
      </c>
      <c r="E149" s="110">
        <v>61002.294056308652</v>
      </c>
      <c r="F149" s="110"/>
      <c r="G149" s="110">
        <v>47050.95253471101</v>
      </c>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22084.637002341922</v>
      </c>
      <c r="E150" s="108">
        <v>40489.605813697417</v>
      </c>
      <c r="F150" s="108"/>
      <c r="G150" s="108">
        <v>34371.123774184998</v>
      </c>
      <c r="H150" s="108"/>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47.775262341064739</v>
      </c>
      <c r="E151" s="110">
        <v>277.22876746181373</v>
      </c>
      <c r="F151" s="110"/>
      <c r="G151" s="110">
        <v>210.84804691958527</v>
      </c>
      <c r="H151" s="110"/>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12557.423887587824</v>
      </c>
      <c r="E152" s="122">
        <v>29145.298392424575</v>
      </c>
      <c r="F152" s="122"/>
      <c r="G152" s="122">
        <v>24290.604293665521</v>
      </c>
      <c r="H152" s="122"/>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-7021.4716525934864</v>
      </c>
      <c r="E153" s="110">
        <v>31608.289885297185</v>
      </c>
      <c r="F153" s="110"/>
      <c r="G153" s="110">
        <v>20413.367775266386</v>
      </c>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-13.002165513323952</v>
      </c>
      <c r="E154" s="111">
        <v>7.4208754849726057</v>
      </c>
      <c r="F154" s="111"/>
      <c r="G154" s="111">
        <v>3.5554474593904706</v>
      </c>
      <c r="H154" s="111"/>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-1.4714618822057048</v>
      </c>
      <c r="E155" s="111">
        <v>4.7555932447988098</v>
      </c>
      <c r="F155" s="111"/>
      <c r="G155" s="111">
        <v>3.11410127026187</v>
      </c>
      <c r="H155" s="111"/>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511.79644896273828</v>
      </c>
      <c r="E156" s="110">
        <v>693.25156951544238</v>
      </c>
      <c r="F156" s="110"/>
      <c r="G156" s="110">
        <v>646.08233755059405</v>
      </c>
      <c r="H156" s="110"/>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2.3088644665455833</v>
      </c>
      <c r="E157" s="111">
        <v>10.892785779613376</v>
      </c>
      <c r="F157" s="111"/>
      <c r="G157" s="111">
        <v>8.4060546656638895</v>
      </c>
      <c r="H157" s="111"/>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322.96997138097475</v>
      </c>
      <c r="E158" s="110">
        <v>612.89848754522507</v>
      </c>
      <c r="F158" s="110"/>
      <c r="G158" s="110">
        <v>505.7513367340668</v>
      </c>
      <c r="H158" s="110"/>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105.51165406575257</v>
      </c>
      <c r="E159" s="110">
        <v>325.35159644918821</v>
      </c>
      <c r="F159" s="110"/>
      <c r="G159" s="110">
        <v>252.95433593509929</v>
      </c>
      <c r="H159" s="110"/>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-82.132330955533718</v>
      </c>
      <c r="E160" s="110">
        <v>52.192323604790317</v>
      </c>
      <c r="F160" s="110"/>
      <c r="G160" s="110">
        <v>-57.614686954002309</v>
      </c>
      <c r="H160" s="110"/>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-160.15049905315163</v>
      </c>
      <c r="E161" s="110">
        <v>15.748188913848109</v>
      </c>
      <c r="F161" s="110"/>
      <c r="G161" s="110">
        <v>-21.653072512884449</v>
      </c>
      <c r="H161" s="110"/>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-116.13700112482735</v>
      </c>
      <c r="E162" s="110">
        <v>48.325526249295415</v>
      </c>
      <c r="F162" s="110"/>
      <c r="G162" s="110">
        <v>13.504130925309711</v>
      </c>
      <c r="H162" s="110"/>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40.774991812965411</v>
      </c>
      <c r="E163" s="110">
        <v>242.16158581452365</v>
      </c>
      <c r="F163" s="110"/>
      <c r="G163" s="110">
        <v>198.35289779362057</v>
      </c>
      <c r="H163" s="110"/>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-190.52226161491035</v>
      </c>
      <c r="E164" s="122">
        <v>-29.020139222475514</v>
      </c>
      <c r="F164" s="122"/>
      <c r="G164" s="122">
        <v>-59.379966109730731</v>
      </c>
      <c r="H164" s="122"/>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261.94666324946962</v>
      </c>
      <c r="E165" s="110">
        <v>348.7903416143032</v>
      </c>
      <c r="F165" s="110"/>
      <c r="G165" s="110">
        <v>390.10123181470982</v>
      </c>
      <c r="H165" s="110"/>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65.085817474935766</v>
      </c>
      <c r="E166" s="111">
        <v>60.176386741454898</v>
      </c>
      <c r="F166" s="111"/>
      <c r="G166" s="111">
        <v>63.451716771494837</v>
      </c>
      <c r="H166" s="111"/>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26.476068946784672</v>
      </c>
      <c r="E167" s="111">
        <v>38.082587355904742</v>
      </c>
      <c r="F167" s="111"/>
      <c r="G167" s="111">
        <v>34.045561376550509</v>
      </c>
      <c r="H167" s="111"/>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55.615224427895605</v>
      </c>
      <c r="E168" s="114">
        <v>80.657619475809454</v>
      </c>
      <c r="F168" s="114"/>
      <c r="G168" s="114">
        <v>71.710125543493149</v>
      </c>
      <c r="H168" s="114"/>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430</v>
      </c>
      <c r="B1" s="176"/>
      <c r="C1" s="176"/>
      <c r="D1" s="15" t="s">
        <v>9</v>
      </c>
      <c r="E1" s="16"/>
      <c r="F1" s="16"/>
      <c r="G1" s="16" t="s">
        <v>3</v>
      </c>
      <c r="H1" s="15" t="s">
        <v>14</v>
      </c>
      <c r="I1" s="16" t="s">
        <v>5</v>
      </c>
      <c r="J1" s="15" t="s">
        <v>151</v>
      </c>
      <c r="K1" s="25" t="s">
        <v>157</v>
      </c>
    </row>
    <row r="2" spans="1:28" ht="10.5" customHeight="1" x14ac:dyDescent="0.2">
      <c r="A2" s="102" t="s">
        <v>0</v>
      </c>
      <c r="B2" s="103"/>
      <c r="C2" s="104"/>
      <c r="D2" s="105" t="s">
        <v>133</v>
      </c>
      <c r="E2" s="105" t="s">
        <v>134</v>
      </c>
      <c r="F2" s="105" t="s">
        <v>135</v>
      </c>
      <c r="G2" s="105"/>
      <c r="H2" s="105">
        <v>2014</v>
      </c>
      <c r="I2" s="105">
        <v>2014</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9</v>
      </c>
      <c r="E3" s="108">
        <v>36</v>
      </c>
      <c r="F3" s="108">
        <v>9</v>
      </c>
      <c r="G3" s="108"/>
      <c r="H3" s="108">
        <v>7</v>
      </c>
      <c r="I3" s="108">
        <v>19</v>
      </c>
      <c r="J3" s="108">
        <v>10</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237.32222222222219</v>
      </c>
      <c r="E4" s="110">
        <v>216.94611111111115</v>
      </c>
      <c r="F4" s="110">
        <v>267.6155555555556</v>
      </c>
      <c r="G4" s="110"/>
      <c r="H4" s="110">
        <v>71.747142857142862</v>
      </c>
      <c r="I4" s="110">
        <v>173.90315789473686</v>
      </c>
      <c r="J4" s="110">
        <v>400.36700000000008</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160.24666666666664</v>
      </c>
      <c r="E5" s="110">
        <v>126.78583333333333</v>
      </c>
      <c r="F5" s="110">
        <v>155.9411111111111</v>
      </c>
      <c r="G5" s="110"/>
      <c r="H5" s="110">
        <v>46.382857142857134</v>
      </c>
      <c r="I5" s="110">
        <v>103.98052631578945</v>
      </c>
      <c r="J5" s="110">
        <v>226.398</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0.84666666666666668</v>
      </c>
      <c r="E6" s="111">
        <v>4.7783333333333333</v>
      </c>
      <c r="F6" s="111">
        <v>1.2933333333333334</v>
      </c>
      <c r="G6" s="111"/>
      <c r="H6" s="111">
        <v>0.49285714285714288</v>
      </c>
      <c r="I6" s="111">
        <v>0.55473684210526319</v>
      </c>
      <c r="J6" s="111">
        <v>15.803000000000001</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611.1297345381339</v>
      </c>
      <c r="E7" s="110">
        <v>606.24502244541009</v>
      </c>
      <c r="F7" s="110">
        <v>486.1081817200461</v>
      </c>
      <c r="G7" s="110"/>
      <c r="H7" s="110">
        <v>1096.601158831611</v>
      </c>
      <c r="I7" s="110">
        <v>631.26543508788916</v>
      </c>
      <c r="J7" s="110">
        <v>524.08465233148581</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0</v>
      </c>
      <c r="E8" s="108">
        <v>0</v>
      </c>
      <c r="F8" s="108">
        <v>0</v>
      </c>
      <c r="G8" s="108"/>
      <c r="H8" s="108">
        <v>0</v>
      </c>
      <c r="I8" s="108">
        <v>0</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1.1540802472025846</v>
      </c>
      <c r="E9" s="111">
        <v>1.5058783159156264</v>
      </c>
      <c r="F9" s="111">
        <v>1.6902355784001923</v>
      </c>
      <c r="G9" s="111"/>
      <c r="H9" s="111">
        <v>2.1782848495709133</v>
      </c>
      <c r="I9" s="111">
        <v>1.5619703646312524</v>
      </c>
      <c r="J9" s="111">
        <v>1.3752382189341277</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2.7388888888888889</v>
      </c>
      <c r="E10" s="111">
        <v>3.266944444444444</v>
      </c>
      <c r="F10" s="111">
        <v>4.5233333333333334</v>
      </c>
      <c r="G10" s="111"/>
      <c r="H10" s="111">
        <v>1.5628571428571427</v>
      </c>
      <c r="I10" s="111">
        <v>2.716315789473684</v>
      </c>
      <c r="J10" s="111">
        <v>5.5060000000000002</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1.1977777777777778</v>
      </c>
      <c r="E11" s="111">
        <v>1.3186111111111112</v>
      </c>
      <c r="F11" s="111">
        <v>1.6422222222222222</v>
      </c>
      <c r="G11" s="111"/>
      <c r="H11" s="111">
        <v>1.0714285714285714</v>
      </c>
      <c r="I11" s="111">
        <v>1.3526315789473686</v>
      </c>
      <c r="J11" s="111">
        <v>1.427</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1.2611111111111111</v>
      </c>
      <c r="E12" s="114">
        <v>1.6608333333333334</v>
      </c>
      <c r="F12" s="114">
        <v>2.6111111111111112</v>
      </c>
      <c r="G12" s="114"/>
      <c r="H12" s="114">
        <v>0.32428571428571429</v>
      </c>
      <c r="I12" s="114">
        <v>1.0852631578947369</v>
      </c>
      <c r="J12" s="114">
        <v>3.69</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54.788145512430361</v>
      </c>
      <c r="E13" s="111">
        <v>62.255219550169883</v>
      </c>
      <c r="F13" s="111">
        <v>65.761415629385425</v>
      </c>
      <c r="G13" s="111"/>
      <c r="H13" s="111">
        <v>61.575373832706127</v>
      </c>
      <c r="I13" s="111">
        <v>62.540857585589059</v>
      </c>
      <c r="J13" s="111">
        <v>62.104768874557593</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45.211854487569653</v>
      </c>
      <c r="E14" s="111">
        <v>37.7150751722778</v>
      </c>
      <c r="F14" s="111">
        <v>34.238169181329766</v>
      </c>
      <c r="G14" s="111"/>
      <c r="H14" s="111">
        <v>38.424626167293873</v>
      </c>
      <c r="I14" s="111">
        <v>37.458839765628774</v>
      </c>
      <c r="J14" s="111">
        <v>37.83753406249766</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68.823914977292958</v>
      </c>
      <c r="E15" s="111">
        <v>64.940986368862724</v>
      </c>
      <c r="F15" s="111">
        <v>62.162554908782916</v>
      </c>
      <c r="G15" s="111"/>
      <c r="H15" s="111">
        <v>63.110527049359845</v>
      </c>
      <c r="I15" s="111">
        <v>62.72728923538812</v>
      </c>
      <c r="J15" s="111">
        <v>66.997529766439285</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0.94364488381050182</v>
      </c>
      <c r="E16" s="114">
        <v>0.68823258022932365</v>
      </c>
      <c r="F16" s="114">
        <v>0.53698084785883382</v>
      </c>
      <c r="G16" s="114"/>
      <c r="H16" s="114">
        <v>0.63417366946778697</v>
      </c>
      <c r="I16" s="114">
        <v>0.64775135168922093</v>
      </c>
      <c r="J16" s="114">
        <v>0.73088828337874667</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42.557642660019582</v>
      </c>
      <c r="E17" s="111">
        <v>39.4855763607558</v>
      </c>
      <c r="F17" s="111">
        <v>37.975316314605521</v>
      </c>
      <c r="G17" s="111"/>
      <c r="H17" s="111">
        <v>41.915237787123907</v>
      </c>
      <c r="I17" s="111">
        <v>46.632315234156266</v>
      </c>
      <c r="J17" s="111">
        <v>32.995253305506417</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18.340603578741206</v>
      </c>
      <c r="E18" s="111">
        <v>18.571352621561559</v>
      </c>
      <c r="F18" s="111">
        <v>17.026608931792232</v>
      </c>
      <c r="G18" s="111"/>
      <c r="H18" s="111">
        <v>26.855386606276287</v>
      </c>
      <c r="I18" s="111">
        <v>23.157253588234717</v>
      </c>
      <c r="J18" s="111">
        <v>13.524897876076919</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7.9230837710317816</v>
      </c>
      <c r="E19" s="111">
        <v>6.5033440726445306</v>
      </c>
      <c r="F19" s="111">
        <v>6.0054177109158093</v>
      </c>
      <c r="G19" s="111"/>
      <c r="H19" s="111">
        <v>10.029116790682627</v>
      </c>
      <c r="I19" s="111">
        <v>8.8519613718305159</v>
      </c>
      <c r="J19" s="111">
        <v>4.0128444959129217</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5.177601709249533</v>
      </c>
      <c r="E20" s="111">
        <v>7.1891713717609287</v>
      </c>
      <c r="F20" s="111">
        <v>6.6654056865698861</v>
      </c>
      <c r="G20" s="111"/>
      <c r="H20" s="111">
        <v>13.390488515043675</v>
      </c>
      <c r="I20" s="111">
        <v>6.713756618954525</v>
      </c>
      <c r="J20" s="111">
        <v>6.7866278107939593</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1.7012770210639364E-3</v>
      </c>
      <c r="F21" s="111">
        <v>2.7021002073861905E-3</v>
      </c>
      <c r="G21" s="111"/>
      <c r="H21" s="111">
        <v>1.2940795858945323E-2</v>
      </c>
      <c r="I21" s="111">
        <v>0</v>
      </c>
      <c r="J21" s="111">
        <v>1.6967630003860137E-3</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0.56084750289326102</v>
      </c>
      <c r="E22" s="111">
        <v>0.133975565408785</v>
      </c>
      <c r="F22" s="111">
        <v>0</v>
      </c>
      <c r="G22" s="111"/>
      <c r="H22" s="111">
        <v>0</v>
      </c>
      <c r="I22" s="111">
        <v>0.30945761413091533</v>
      </c>
      <c r="J22" s="111">
        <v>0</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v>0</v>
      </c>
      <c r="J23" s="111">
        <v>0</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25.792753494168963</v>
      </c>
      <c r="E24" s="111">
        <v>30.343126309185831</v>
      </c>
      <c r="F24" s="111">
        <v>40.806441806894398</v>
      </c>
      <c r="G24" s="111"/>
      <c r="H24" s="111">
        <v>26.745389841475241</v>
      </c>
      <c r="I24" s="111">
        <v>28.650371840339517</v>
      </c>
      <c r="J24" s="111">
        <v>32.276674174842952</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2.8051277485978812</v>
      </c>
      <c r="E25" s="114">
        <v>2.0009144363988223</v>
      </c>
      <c r="F25" s="114">
        <v>3.1094418136496591</v>
      </c>
      <c r="G25" s="114"/>
      <c r="H25" s="114">
        <v>0.84438692979618235</v>
      </c>
      <c r="I25" s="114">
        <v>3.6845104184063429</v>
      </c>
      <c r="J25" s="114">
        <v>0.69864216540894108</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73.336766702560993</v>
      </c>
      <c r="E26" s="111">
        <v>94.522961411307961</v>
      </c>
      <c r="F26" s="111">
        <v>115.93745588613847</v>
      </c>
      <c r="G26" s="111"/>
      <c r="H26" s="111">
        <v>100.35242817036018</v>
      </c>
      <c r="I26" s="111">
        <v>97.098808774393476</v>
      </c>
      <c r="J26" s="111">
        <v>91.665896539924603</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72.93412612950047</v>
      </c>
      <c r="E27" s="111">
        <v>94.359070224812598</v>
      </c>
      <c r="F27" s="111">
        <v>115.76307638652459</v>
      </c>
      <c r="G27" s="111"/>
      <c r="H27" s="111">
        <v>99.516157935607197</v>
      </c>
      <c r="I27" s="111">
        <v>96.838530821751959</v>
      </c>
      <c r="J27" s="111">
        <v>91.665896539924603</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72.555555555555557</v>
      </c>
      <c r="E28" s="111">
        <v>117.04166666666667</v>
      </c>
      <c r="F28" s="111">
        <v>202.70000000000002</v>
      </c>
      <c r="G28" s="111"/>
      <c r="H28" s="111">
        <v>40.071428571428569</v>
      </c>
      <c r="I28" s="111">
        <v>97.915789473684214</v>
      </c>
      <c r="J28" s="111">
        <v>207.26</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35.388888888888886</v>
      </c>
      <c r="E29" s="111">
        <v>12.375</v>
      </c>
      <c r="F29" s="111">
        <v>0</v>
      </c>
      <c r="G29" s="111"/>
      <c r="H29" s="111">
        <v>6.2142857142857144</v>
      </c>
      <c r="I29" s="111">
        <v>5.3947368421052628</v>
      </c>
      <c r="J29" s="111">
        <v>29.95</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c r="H31" s="111">
        <v>0</v>
      </c>
      <c r="I31" s="111">
        <v>0</v>
      </c>
      <c r="J31" s="111">
        <v>0</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c r="H32" s="111">
        <v>0</v>
      </c>
      <c r="I32" s="111">
        <v>0</v>
      </c>
      <c r="J32" s="111">
        <v>0</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0</v>
      </c>
      <c r="I33" s="111">
        <v>0</v>
      </c>
      <c r="J33" s="111">
        <v>0</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5.1215995779801942E-3</v>
      </c>
      <c r="F34" s="111">
        <v>1.6607571391797516E-2</v>
      </c>
      <c r="G34" s="111"/>
      <c r="H34" s="111">
        <v>0</v>
      </c>
      <c r="I34" s="111">
        <v>1.2105951285652027E-2</v>
      </c>
      <c r="J34" s="111">
        <v>0</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73.336766702560993</v>
      </c>
      <c r="E35" s="114">
        <v>94.52808301088595</v>
      </c>
      <c r="F35" s="114">
        <v>115.95406345753028</v>
      </c>
      <c r="G35" s="114"/>
      <c r="H35" s="114">
        <v>100.35242817036018</v>
      </c>
      <c r="I35" s="114">
        <v>97.110914725679137</v>
      </c>
      <c r="J35" s="114">
        <v>91.665896539924603</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67.171843949377688</v>
      </c>
      <c r="E36" s="111">
        <v>65.671253534401487</v>
      </c>
      <c r="F36" s="111">
        <v>59.209477728760504</v>
      </c>
      <c r="G36" s="111"/>
      <c r="H36" s="111">
        <v>76.179376350725519</v>
      </c>
      <c r="I36" s="111">
        <v>64.611155000790006</v>
      </c>
      <c r="J36" s="111">
        <v>65.214825671089173</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74.222405591690134</v>
      </c>
      <c r="E37" s="111">
        <v>69.816212254806558</v>
      </c>
      <c r="F37" s="111">
        <v>63.942868478476491</v>
      </c>
      <c r="G37" s="111"/>
      <c r="H37" s="111">
        <v>72.282857487049739</v>
      </c>
      <c r="I37" s="111">
        <v>67.79526556931954</v>
      </c>
      <c r="J37" s="111">
        <v>72.162213022205478</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69.332584269662931</v>
      </c>
      <c r="E38" s="111">
        <v>81.17196952356035</v>
      </c>
      <c r="F38" s="111">
        <v>79.685039370078741</v>
      </c>
      <c r="G38" s="111"/>
      <c r="H38" s="111">
        <v>89.980645161290326</v>
      </c>
      <c r="I38" s="111">
        <v>79.787470173686245</v>
      </c>
      <c r="J38" s="111">
        <v>80.922832980972515</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48.450825309491059</v>
      </c>
      <c r="E39" s="111">
        <v>43.614447139561022</v>
      </c>
      <c r="F39" s="111">
        <v>40.100334448160538</v>
      </c>
      <c r="G39" s="111"/>
      <c r="H39" s="111">
        <v>45.462672143029714</v>
      </c>
      <c r="I39" s="111">
        <v>43.49941469124964</v>
      </c>
      <c r="J39" s="111">
        <v>43.234577161072565</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331.25</v>
      </c>
      <c r="F40" s="111">
        <v>350</v>
      </c>
      <c r="G40" s="111"/>
      <c r="H40" s="111">
        <v>350</v>
      </c>
      <c r="I40" s="111"/>
      <c r="J40" s="111">
        <v>312.5</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820.85714285714278</v>
      </c>
      <c r="E41" s="114">
        <v>820.85714285714278</v>
      </c>
      <c r="F41" s="114"/>
      <c r="G41" s="114"/>
      <c r="H41" s="114"/>
      <c r="I41" s="114">
        <v>820.85714285714278</v>
      </c>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19.614513083355813</v>
      </c>
      <c r="E42" s="111">
        <v>16.75701222961645</v>
      </c>
      <c r="F42" s="111">
        <v>16.730860021844062</v>
      </c>
      <c r="G42" s="111"/>
      <c r="H42" s="111">
        <v>18.535185853482496</v>
      </c>
      <c r="I42" s="111">
        <v>16.789626157877255</v>
      </c>
      <c r="J42" s="111">
        <v>16.280303030303031</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21.865326633165829</v>
      </c>
      <c r="E43" s="111">
        <v>18.084867778461092</v>
      </c>
      <c r="F43" s="111">
        <v>18.598553345388787</v>
      </c>
      <c r="G43" s="111"/>
      <c r="H43" s="111">
        <v>20.830527709476073</v>
      </c>
      <c r="I43" s="111">
        <v>17.890830410123595</v>
      </c>
      <c r="J43" s="111">
        <v>17.643875666803446</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14.406657018813315</v>
      </c>
      <c r="E44" s="111">
        <v>15.010642452645968</v>
      </c>
      <c r="F44" s="111">
        <v>15.656359393232206</v>
      </c>
      <c r="G44" s="111"/>
      <c r="H44" s="111">
        <v>14.844426623897354</v>
      </c>
      <c r="I44" s="111">
        <v>15.2097557216614</v>
      </c>
      <c r="J44" s="111">
        <v>14.577897466586874</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39.145138396025551</v>
      </c>
      <c r="E45" s="111">
        <v>32.453430733107226</v>
      </c>
      <c r="F45" s="111">
        <v>33.080384226491404</v>
      </c>
      <c r="G45" s="111"/>
      <c r="H45" s="111">
        <v>44.172248803827749</v>
      </c>
      <c r="I45" s="111">
        <v>29.150634653616763</v>
      </c>
      <c r="J45" s="111">
        <v>32.388888888888886</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c r="F46" s="111"/>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3.0765809321214466</v>
      </c>
      <c r="E47" s="114">
        <v>3.0765809321214466</v>
      </c>
      <c r="F47" s="114"/>
      <c r="G47" s="114"/>
      <c r="H47" s="114"/>
      <c r="I47" s="114">
        <v>3.0765809321214466</v>
      </c>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1.4931087289433385</v>
      </c>
      <c r="E48" s="117">
        <v>1.2035125192832563</v>
      </c>
      <c r="F48" s="117">
        <v>1.1319410184728387</v>
      </c>
      <c r="G48" s="117"/>
      <c r="H48" s="117">
        <v>1.0516934046345812</v>
      </c>
      <c r="I48" s="117">
        <v>1.1771662008170285</v>
      </c>
      <c r="J48" s="117">
        <v>1.247708192608318</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8487.5911179173054</v>
      </c>
      <c r="E49" s="110">
        <v>8236.6097068945055</v>
      </c>
      <c r="F49" s="110">
        <v>7918.3220961464667</v>
      </c>
      <c r="G49" s="110"/>
      <c r="H49" s="110">
        <v>6421.7433155080216</v>
      </c>
      <c r="I49" s="110">
        <v>8192.051709309826</v>
      </c>
      <c r="J49" s="110">
        <v>8522.2247418701154</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c r="H50" s="110">
        <v>0</v>
      </c>
      <c r="I50" s="110">
        <v>0</v>
      </c>
      <c r="J50" s="110">
        <v>0</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22.111111111111111</v>
      </c>
      <c r="E51" s="110">
        <v>7.916666666666667</v>
      </c>
      <c r="F51" s="110">
        <v>4.8888888888888893</v>
      </c>
      <c r="G51" s="110"/>
      <c r="H51" s="110">
        <v>1.5714285714285714</v>
      </c>
      <c r="I51" s="110">
        <v>2.2105263157894739</v>
      </c>
      <c r="J51" s="110">
        <v>23.2</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33.342757655216687</v>
      </c>
      <c r="E53" s="117">
        <v>32.405179606197443</v>
      </c>
      <c r="F53" s="117">
        <v>31.989433310754052</v>
      </c>
      <c r="G53" s="117"/>
      <c r="H53" s="117">
        <v>30.653156416563824</v>
      </c>
      <c r="I53" s="117">
        <v>31.622933720057482</v>
      </c>
      <c r="J53" s="117">
        <v>33.25880534533934</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12.091858233063348</v>
      </c>
      <c r="E56" s="110">
        <v>19.514830871977932</v>
      </c>
      <c r="F56" s="110">
        <v>49.066239298496178</v>
      </c>
      <c r="G56" s="110"/>
      <c r="H56" s="110">
        <v>1.1986540031459689</v>
      </c>
      <c r="I56" s="110">
        <v>13.688501767468887</v>
      </c>
      <c r="J56" s="110">
        <v>26.620825392702191</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1369.7139379184421</v>
      </c>
      <c r="E57" s="110">
        <v>1723.6733136493187</v>
      </c>
      <c r="F57" s="110">
        <v>1491.8170343859763</v>
      </c>
      <c r="G57" s="110"/>
      <c r="H57" s="110">
        <v>1562.93132628477</v>
      </c>
      <c r="I57" s="110">
        <v>1738.513570771391</v>
      </c>
      <c r="J57" s="110">
        <v>1731.5897663893375</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266.40104873823685</v>
      </c>
      <c r="E58" s="110">
        <v>627.05075249101787</v>
      </c>
      <c r="F58" s="110">
        <v>664.60428309266183</v>
      </c>
      <c r="G58" s="110"/>
      <c r="H58" s="110">
        <v>150.55651793003204</v>
      </c>
      <c r="I58" s="110">
        <v>504.38538085322739</v>
      </c>
      <c r="J58" s="110">
        <v>788.0569577412723</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441.53143873776872</v>
      </c>
      <c r="E59" s="110">
        <v>519.74811973275484</v>
      </c>
      <c r="F59" s="110">
        <v>689.70538168350936</v>
      </c>
      <c r="G59" s="110"/>
      <c r="H59" s="110">
        <v>241.02502837345438</v>
      </c>
      <c r="I59" s="110">
        <v>556.77933271996505</v>
      </c>
      <c r="J59" s="110">
        <v>524.15059183199412</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540.97101924247397</v>
      </c>
      <c r="E60" s="110">
        <v>930.19413423200319</v>
      </c>
      <c r="F60" s="110">
        <v>1420.0308070449316</v>
      </c>
      <c r="G60" s="110"/>
      <c r="H60" s="110">
        <v>283.39008024212012</v>
      </c>
      <c r="I60" s="110">
        <v>967.28699578712883</v>
      </c>
      <c r="J60" s="110">
        <v>980.71869060137305</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2212.3549791656915</v>
      </c>
      <c r="E61" s="110">
        <v>3387.8478526413364</v>
      </c>
      <c r="F61" s="110">
        <v>3705.2508988848008</v>
      </c>
      <c r="G61" s="110"/>
      <c r="H61" s="110">
        <v>2094.7036218465641</v>
      </c>
      <c r="I61" s="110">
        <v>3373.28700789308</v>
      </c>
      <c r="J61" s="110">
        <v>3562.0797917910313</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500.58710613792789</v>
      </c>
      <c r="E62" s="110">
        <v>633.68693710419632</v>
      </c>
      <c r="F62" s="110">
        <v>830.35116709707938</v>
      </c>
      <c r="G62" s="110"/>
      <c r="H62" s="110">
        <v>692.99922346335347</v>
      </c>
      <c r="I62" s="110">
        <v>687.28754055493675</v>
      </c>
      <c r="J62" s="110">
        <v>582.01100490300144</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497.98398801442022</v>
      </c>
      <c r="E63" s="110">
        <v>632.16851086931456</v>
      </c>
      <c r="F63" s="110">
        <v>827.83968711335478</v>
      </c>
      <c r="G63" s="110"/>
      <c r="H63" s="110">
        <v>680.55472592238618</v>
      </c>
      <c r="I63" s="110">
        <v>685.58998353590619</v>
      </c>
      <c r="J63" s="110">
        <v>582.01100490300144</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c r="H64" s="110">
        <v>0</v>
      </c>
      <c r="I64" s="110">
        <v>0</v>
      </c>
      <c r="J64" s="110">
        <v>0</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209.07205393510935</v>
      </c>
      <c r="E65" s="110">
        <v>393.5771300092444</v>
      </c>
      <c r="F65" s="110">
        <v>329.18074850324257</v>
      </c>
      <c r="G65" s="110"/>
      <c r="H65" s="110">
        <v>291.37446986440472</v>
      </c>
      <c r="I65" s="110">
        <v>394.19035397801554</v>
      </c>
      <c r="J65" s="110">
        <v>405.891594462081</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0</v>
      </c>
      <c r="E66" s="110">
        <v>35.938648358655371</v>
      </c>
      <c r="F66" s="110">
        <v>47.878797943982654</v>
      </c>
      <c r="G66" s="110"/>
      <c r="H66" s="110">
        <v>0</v>
      </c>
      <c r="I66" s="110">
        <v>53.110018885283999</v>
      </c>
      <c r="J66" s="110">
        <v>26.275642098374739</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194.84339154454801</v>
      </c>
      <c r="E67" s="110">
        <v>327.61464060455359</v>
      </c>
      <c r="F67" s="110">
        <v>263.2412166706801</v>
      </c>
      <c r="G67" s="110"/>
      <c r="H67" s="110">
        <v>288.91145491109648</v>
      </c>
      <c r="I67" s="110">
        <v>291.57910028570041</v>
      </c>
      <c r="J67" s="110">
        <v>362.20917308369565</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3009.515894938902</v>
      </c>
      <c r="E68" s="108">
        <v>4688.7528392867653</v>
      </c>
      <c r="F68" s="108">
        <v>5149.7816104361973</v>
      </c>
      <c r="G68" s="108"/>
      <c r="H68" s="108">
        <v>3389.4032614539155</v>
      </c>
      <c r="I68" s="108">
        <v>4873.0330855648635</v>
      </c>
      <c r="J68" s="108">
        <v>4699.6630591432358</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1333.4875228241024</v>
      </c>
      <c r="E69" s="110">
        <v>1161.9320466167992</v>
      </c>
      <c r="F69" s="110">
        <v>844.947976782615</v>
      </c>
      <c r="G69" s="110"/>
      <c r="H69" s="110">
        <v>1068.9305696593194</v>
      </c>
      <c r="I69" s="110">
        <v>993.7793569318676</v>
      </c>
      <c r="J69" s="110">
        <v>1312.3718987828665</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63.088627744744613</v>
      </c>
      <c r="E70" s="110">
        <v>22.438239911089028</v>
      </c>
      <c r="F70" s="110">
        <v>1.4245144361314321</v>
      </c>
      <c r="G70" s="110"/>
      <c r="H70" s="110">
        <v>6.8315313700894009</v>
      </c>
      <c r="I70" s="110">
        <v>21.506222458960824</v>
      </c>
      <c r="J70" s="110">
        <v>25.165160964814778</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1601.4565288637111</v>
      </c>
      <c r="E71" s="110">
        <v>3270.9604023528623</v>
      </c>
      <c r="F71" s="110">
        <v>4043.319604407649</v>
      </c>
      <c r="G71" s="110"/>
      <c r="H71" s="110">
        <v>2030.7289488879596</v>
      </c>
      <c r="I71" s="110">
        <v>3478.0292116604519</v>
      </c>
      <c r="J71" s="110">
        <v>3255.6476932414507</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1560.0088955475446</v>
      </c>
      <c r="E72" s="110">
        <v>3239.5680698995907</v>
      </c>
      <c r="F72" s="110">
        <v>4003.3223446569282</v>
      </c>
      <c r="G72" s="110"/>
      <c r="H72" s="110">
        <v>1996.8181908687254</v>
      </c>
      <c r="I72" s="110">
        <v>3446.4133092828433</v>
      </c>
      <c r="J72" s="110">
        <v>3224.7557865658255</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431.67049019148845</v>
      </c>
      <c r="E73" s="110">
        <v>648.9131965695525</v>
      </c>
      <c r="F73" s="110">
        <v>615.70868659021642</v>
      </c>
      <c r="G73" s="110"/>
      <c r="H73" s="110">
        <v>984.7082014216594</v>
      </c>
      <c r="I73" s="110">
        <v>809.2568156505738</v>
      </c>
      <c r="J73" s="110">
        <v>474.46143163647349</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v>0</v>
      </c>
      <c r="I74" s="108">
        <v>0</v>
      </c>
      <c r="J74" s="108">
        <v>0</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62.429889039749064</v>
      </c>
      <c r="E75" s="110">
        <v>85.658624901729297</v>
      </c>
      <c r="F75" s="110">
        <v>1.4859624502810829</v>
      </c>
      <c r="G75" s="110"/>
      <c r="H75" s="110">
        <v>0</v>
      </c>
      <c r="I75" s="110">
        <v>129.12358965667522</v>
      </c>
      <c r="J75" s="110">
        <v>60.532961008274903</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0</v>
      </c>
      <c r="E76" s="110">
        <v>5.2285129691705308</v>
      </c>
      <c r="F76" s="110">
        <v>9.8815049781195236E-2</v>
      </c>
      <c r="G76" s="110"/>
      <c r="H76" s="110">
        <v>0</v>
      </c>
      <c r="I76" s="110">
        <v>10.620551062902521</v>
      </c>
      <c r="J76" s="110">
        <v>1.4344339068904279</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146.18755559717218</v>
      </c>
      <c r="E77" s="110">
        <v>230.33561842034501</v>
      </c>
      <c r="F77" s="110">
        <v>344.68765310104868</v>
      </c>
      <c r="G77" s="110"/>
      <c r="H77" s="110">
        <v>54.66419767835454</v>
      </c>
      <c r="I77" s="110">
        <v>267.41864800736039</v>
      </c>
      <c r="J77" s="110">
        <v>221.7682776052971</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58.017697457746159</v>
      </c>
      <c r="E78" s="110">
        <v>145.48697449187327</v>
      </c>
      <c r="F78" s="110">
        <v>232.8792546521959</v>
      </c>
      <c r="G78" s="110"/>
      <c r="H78" s="110">
        <v>-94.988351950301649</v>
      </c>
      <c r="I78" s="110">
        <v>197.41658999564183</v>
      </c>
      <c r="J78" s="110">
        <v>132.79615952363704</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-4.2651809541645216</v>
      </c>
      <c r="E79" s="110">
        <v>-22.415704872945916</v>
      </c>
      <c r="F79" s="110">
        <v>45.911631112624235</v>
      </c>
      <c r="G79" s="110"/>
      <c r="H79" s="110">
        <v>-12.544053521295023</v>
      </c>
      <c r="I79" s="110">
        <v>37.397099414071953</v>
      </c>
      <c r="J79" s="110">
        <v>-73.016507354502238</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-39.520576806030249</v>
      </c>
      <c r="E80" s="110">
        <v>-14.848797576459077</v>
      </c>
      <c r="F80" s="110">
        <v>-132.20498725368893</v>
      </c>
      <c r="G80" s="110"/>
      <c r="H80" s="110">
        <v>-99.868586105967381</v>
      </c>
      <c r="I80" s="110">
        <v>-104.75915209917194</v>
      </c>
      <c r="J80" s="110">
        <v>70.017758706386886</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13.933704761458872</v>
      </c>
      <c r="E81" s="110">
        <v>122.30277360225143</v>
      </c>
      <c r="F81" s="110">
        <v>133.18275801938103</v>
      </c>
      <c r="G81" s="110"/>
      <c r="H81" s="110">
        <v>-117.56963940823925</v>
      </c>
      <c r="I81" s="110">
        <v>134.55855648636867</v>
      </c>
      <c r="J81" s="110">
        <v>142.27845951339643</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221.15408024720261</v>
      </c>
      <c r="E82" s="110">
        <v>406.03670138257576</v>
      </c>
      <c r="F82" s="110">
        <v>642.38169181329761</v>
      </c>
      <c r="G82" s="110"/>
      <c r="H82" s="110">
        <v>49.596798279672662</v>
      </c>
      <c r="I82" s="110">
        <v>536.7572998886252</v>
      </c>
      <c r="J82" s="110">
        <v>342.86791868460682</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57.433868626808383</v>
      </c>
      <c r="E83" s="110">
        <v>121.31712176346915</v>
      </c>
      <c r="F83" s="110">
        <v>270.77856294684744</v>
      </c>
      <c r="G83" s="110"/>
      <c r="H83" s="110">
        <v>-107.98040738307149</v>
      </c>
      <c r="I83" s="110">
        <v>232.44334414798314</v>
      </c>
      <c r="J83" s="110">
        <v>58.370195345770249</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132.251509902149</v>
      </c>
      <c r="E84" s="110">
        <v>-24.897888108414016</v>
      </c>
      <c r="F84" s="110">
        <v>-202.36533335547674</v>
      </c>
      <c r="G84" s="110"/>
      <c r="H84" s="110">
        <v>-126.21308962029349</v>
      </c>
      <c r="I84" s="110">
        <v>29.099075105321774</v>
      </c>
      <c r="J84" s="110">
        <v>-56.751430562458935</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-118.20122664918772</v>
      </c>
      <c r="E85" s="110">
        <v>133.45646512318726</v>
      </c>
      <c r="F85" s="110">
        <v>351.57024587509437</v>
      </c>
      <c r="G85" s="110"/>
      <c r="H85" s="110">
        <v>-82.358680285924777</v>
      </c>
      <c r="I85" s="110">
        <v>100.60711345697544</v>
      </c>
      <c r="J85" s="110">
        <v>187.63884136304938</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-117.68200758462477</v>
      </c>
      <c r="E86" s="120">
        <v>138.02275526692495</v>
      </c>
      <c r="F86" s="120">
        <v>355.36715188454411</v>
      </c>
      <c r="G86" s="120"/>
      <c r="H86" s="120">
        <v>-80.236146785337397</v>
      </c>
      <c r="I86" s="120">
        <v>99.956418575371643</v>
      </c>
      <c r="J86" s="120">
        <v>196.81717024629899</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2036.0845545203431</v>
      </c>
      <c r="E87" s="110">
        <v>2600.5839903918786</v>
      </c>
      <c r="F87" s="110">
        <v>3057.7931028756007</v>
      </c>
      <c r="G87" s="110"/>
      <c r="H87" s="110">
        <v>2171.3438066224639</v>
      </c>
      <c r="I87" s="110">
        <v>2765.1593748486753</v>
      </c>
      <c r="J87" s="110">
        <v>2518.6076774559338</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393.33583032913532</v>
      </c>
      <c r="E88" s="110">
        <v>387.54900730596171</v>
      </c>
      <c r="F88" s="110">
        <v>316.8076926270686</v>
      </c>
      <c r="G88" s="110"/>
      <c r="H88" s="110">
        <v>472.23582820620032</v>
      </c>
      <c r="I88" s="110">
        <v>437.75240908430578</v>
      </c>
      <c r="J88" s="110">
        <v>335.49368454443044</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204.2539444730559</v>
      </c>
      <c r="E89" s="110">
        <v>209.84102554909947</v>
      </c>
      <c r="F89" s="110">
        <v>197.16176604914176</v>
      </c>
      <c r="G89" s="110"/>
      <c r="H89" s="110">
        <v>306.79768233677794</v>
      </c>
      <c r="I89" s="110">
        <v>275.37921892402301</v>
      </c>
      <c r="J89" s="110">
        <v>143.59100525268065</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1118.8833746898265</v>
      </c>
      <c r="E90" s="110">
        <v>1694.007216333805</v>
      </c>
      <c r="F90" s="110">
        <v>2112.6616124291058</v>
      </c>
      <c r="G90" s="110"/>
      <c r="H90" s="110">
        <v>1257.609063576449</v>
      </c>
      <c r="I90" s="110">
        <v>1672.7970195147934</v>
      </c>
      <c r="J90" s="110">
        <v>1766.2544615315446</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234.58354791891011</v>
      </c>
      <c r="E91" s="110">
        <v>247.67415359164971</v>
      </c>
      <c r="F91" s="110">
        <v>193.54256105358431</v>
      </c>
      <c r="G91" s="110"/>
      <c r="H91" s="110">
        <v>156.67522848097485</v>
      </c>
      <c r="I91" s="110">
        <v>200.1268098397172</v>
      </c>
      <c r="J91" s="110">
        <v>298.32928288295483</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865.93005290509871</v>
      </c>
      <c r="E92" s="110">
        <v>1440.6771522882025</v>
      </c>
      <c r="F92" s="110">
        <v>1919.1198817540915</v>
      </c>
      <c r="G92" s="110"/>
      <c r="H92" s="110">
        <v>1100.9338350954743</v>
      </c>
      <c r="I92" s="110">
        <v>1459.5912425548397</v>
      </c>
      <c r="J92" s="110">
        <v>1467.685898188412</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c r="H93" s="110">
        <v>0</v>
      </c>
      <c r="I93" s="110">
        <v>0</v>
      </c>
      <c r="J93" s="110">
        <v>0</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0</v>
      </c>
      <c r="I94" s="110">
        <v>0</v>
      </c>
      <c r="J94" s="110">
        <v>0</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5.1645676295706737</v>
      </c>
      <c r="E95" s="110">
        <v>7.8503878331280417</v>
      </c>
      <c r="F95" s="110">
        <v>8.5964941416791909</v>
      </c>
      <c r="G95" s="110"/>
      <c r="H95" s="110">
        <v>27.288294207833065</v>
      </c>
      <c r="I95" s="110">
        <v>9.4253910222265258</v>
      </c>
      <c r="J95" s="110">
        <v>4.1122270316984162</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5.1645676295706737</v>
      </c>
      <c r="E96" s="110">
        <v>6.1673021718143</v>
      </c>
      <c r="F96" s="110">
        <v>8.5964941416791909</v>
      </c>
      <c r="G96" s="110"/>
      <c r="H96" s="110">
        <v>1.1150269796706689</v>
      </c>
      <c r="I96" s="110">
        <v>9.4253910222265258</v>
      </c>
      <c r="J96" s="110">
        <v>4.1122270316984162</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-3.7351935952057689</v>
      </c>
      <c r="E97" s="110">
        <v>-20.358102242492372</v>
      </c>
      <c r="F97" s="110">
        <v>48.623647520904775</v>
      </c>
      <c r="G97" s="110"/>
      <c r="H97" s="110">
        <v>-12.544053521295023</v>
      </c>
      <c r="I97" s="110">
        <v>39.680584475328068</v>
      </c>
      <c r="J97" s="110">
        <v>-70.887210983922245</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522.11011751486501</v>
      </c>
      <c r="E98" s="110">
        <v>531.03753364250713</v>
      </c>
      <c r="F98" s="110">
        <v>570.52322153669843</v>
      </c>
      <c r="G98" s="110"/>
      <c r="H98" s="110">
        <v>426.75268303366983</v>
      </c>
      <c r="I98" s="110">
        <v>605.27607621906918</v>
      </c>
      <c r="J98" s="110">
        <v>482.8514837636468</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393.94540942928046</v>
      </c>
      <c r="E99" s="110">
        <v>370.24837197153408</v>
      </c>
      <c r="F99" s="110">
        <v>355.77735889792149</v>
      </c>
      <c r="G99" s="110"/>
      <c r="H99" s="110">
        <v>349.48927782091869</v>
      </c>
      <c r="I99" s="110">
        <v>376.32983874872883</v>
      </c>
      <c r="J99" s="110">
        <v>367.83351275204996</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17.469450816985816</v>
      </c>
      <c r="E100" s="122">
        <v>26.841151028289151</v>
      </c>
      <c r="F100" s="122">
        <v>34.881297383477119</v>
      </c>
      <c r="G100" s="122"/>
      <c r="H100" s="122">
        <v>27.758198434979988</v>
      </c>
      <c r="I100" s="122">
        <v>27.940838216067014</v>
      </c>
      <c r="J100" s="122">
        <v>25.818561469851407</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276.22032866707247</v>
      </c>
      <c r="E101" s="110">
        <v>276.17623936307785</v>
      </c>
      <c r="F101" s="110">
        <v>261.528560870901</v>
      </c>
      <c r="G101" s="110"/>
      <c r="H101" s="110">
        <v>299.98008880393445</v>
      </c>
      <c r="I101" s="110">
        <v>283.71749552079802</v>
      </c>
      <c r="J101" s="110">
        <v>266.96655818286717</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76.095322814738537</v>
      </c>
      <c r="E102" s="110">
        <v>49.466585403953353</v>
      </c>
      <c r="F102" s="110">
        <v>41.814128060982995</v>
      </c>
      <c r="G102" s="110"/>
      <c r="H102" s="110">
        <v>11.482786771001333</v>
      </c>
      <c r="I102" s="110">
        <v>48.324233693283617</v>
      </c>
      <c r="J102" s="110">
        <v>55.174127737800561</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9" t="s">
        <v>95</v>
      </c>
      <c r="B103" s="49" t="s">
        <v>27</v>
      </c>
      <c r="C103" s="50">
        <v>4900</v>
      </c>
      <c r="D103" s="110">
        <v>28.868392715014753</v>
      </c>
      <c r="E103" s="110">
        <v>56.086380898482204</v>
      </c>
      <c r="F103" s="110">
        <v>128.36033447648782</v>
      </c>
      <c r="G103" s="110"/>
      <c r="H103" s="110">
        <v>0.91989725822830171</v>
      </c>
      <c r="I103" s="110">
        <v>94.199433441479826</v>
      </c>
      <c r="J103" s="110">
        <v>31.55255053488424</v>
      </c>
      <c r="K103" s="50">
        <v>4900</v>
      </c>
      <c r="L103" s="81"/>
      <c r="M103" s="81"/>
      <c r="N103" s="81"/>
      <c r="O103" s="81"/>
      <c r="P103" s="81"/>
      <c r="Q103" s="81"/>
      <c r="R103" s="81"/>
      <c r="S103" s="81"/>
      <c r="T103" s="81"/>
      <c r="U103" s="81"/>
      <c r="V103" s="81"/>
      <c r="W103" s="81"/>
      <c r="X103" s="81"/>
      <c r="Y103" s="81"/>
      <c r="Z103" s="81"/>
      <c r="AA103" s="81"/>
      <c r="AB103" s="81"/>
    </row>
    <row r="104" spans="1:28" ht="10.5" customHeight="1" x14ac:dyDescent="0.2">
      <c r="A104" s="109" t="s">
        <v>96</v>
      </c>
      <c r="B104" s="49" t="s">
        <v>27</v>
      </c>
      <c r="C104" s="50">
        <v>5000</v>
      </c>
      <c r="D104" s="110">
        <v>1502.1625544267056</v>
      </c>
      <c r="E104" s="110">
        <v>2241.9685636217901</v>
      </c>
      <c r="F104" s="110">
        <v>2912.5171265579975</v>
      </c>
      <c r="G104" s="110"/>
      <c r="H104" s="110">
        <v>1857.519463194154</v>
      </c>
      <c r="I104" s="110">
        <v>2305.2987748777296</v>
      </c>
      <c r="J104" s="110">
        <v>2237.9294497298724</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06" t="s">
        <v>97</v>
      </c>
      <c r="B105" s="54" t="s">
        <v>27</v>
      </c>
      <c r="C105" s="55">
        <v>5100</v>
      </c>
      <c r="D105" s="108">
        <v>736.12154127065889</v>
      </c>
      <c r="E105" s="108">
        <v>1225.901465545719</v>
      </c>
      <c r="F105" s="108">
        <v>1687.8361995233624</v>
      </c>
      <c r="G105" s="108"/>
      <c r="H105" s="108">
        <v>1000.4599486291141</v>
      </c>
      <c r="I105" s="108">
        <v>1275.5868359885719</v>
      </c>
      <c r="J105" s="108">
        <v>1213.1769101849052</v>
      </c>
      <c r="K105" s="55">
        <v>5100</v>
      </c>
      <c r="L105" s="82"/>
      <c r="M105" s="82"/>
      <c r="N105" s="82"/>
      <c r="O105" s="82"/>
      <c r="P105" s="82"/>
      <c r="Q105" s="82"/>
      <c r="R105" s="82"/>
      <c r="S105" s="82"/>
      <c r="T105" s="82"/>
      <c r="U105" s="82"/>
      <c r="V105" s="82"/>
      <c r="W105" s="82"/>
      <c r="X105" s="82"/>
      <c r="Y105" s="82"/>
      <c r="Z105" s="82"/>
      <c r="AA105" s="82"/>
      <c r="AB105" s="82"/>
    </row>
    <row r="106" spans="1:28" ht="10.5" customHeight="1" x14ac:dyDescent="0.2">
      <c r="A106" s="115" t="s">
        <v>98</v>
      </c>
      <c r="B106" s="49" t="s">
        <v>27</v>
      </c>
      <c r="C106" s="50">
        <v>5110</v>
      </c>
      <c r="D106" s="110">
        <v>192.86530268270991</v>
      </c>
      <c r="E106" s="110">
        <v>245.62077628084799</v>
      </c>
      <c r="F106" s="110">
        <v>321.97845997990476</v>
      </c>
      <c r="G106" s="110"/>
      <c r="H106" s="110">
        <v>190.86275212552016</v>
      </c>
      <c r="I106" s="110">
        <v>262.34685971623645</v>
      </c>
      <c r="J106" s="110">
        <v>238.68600558987126</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47.718526148227923</v>
      </c>
      <c r="E107" s="110">
        <v>62.763026148326638</v>
      </c>
      <c r="F107" s="110">
        <v>75.059164473083271</v>
      </c>
      <c r="G107" s="110"/>
      <c r="H107" s="110">
        <v>50.805407880851398</v>
      </c>
      <c r="I107" s="110">
        <v>58.554670476006002</v>
      </c>
      <c r="J107" s="110">
        <v>67.736102126299116</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15" t="s">
        <v>313</v>
      </c>
      <c r="B108" s="49" t="s">
        <v>27</v>
      </c>
      <c r="C108" s="50">
        <v>5112</v>
      </c>
      <c r="D108" s="110">
        <v>88.585607940446664</v>
      </c>
      <c r="E108" s="110">
        <v>113.79618082319467</v>
      </c>
      <c r="F108" s="110">
        <v>162.81315651805656</v>
      </c>
      <c r="G108" s="110"/>
      <c r="H108" s="110">
        <v>87.696871951098103</v>
      </c>
      <c r="I108" s="110">
        <v>129.12086581763594</v>
      </c>
      <c r="J108" s="110">
        <v>104.42294195076016</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37.991479001825937</v>
      </c>
      <c r="E109" s="110">
        <v>50.88667692693781</v>
      </c>
      <c r="F109" s="110">
        <v>57.535685519028114</v>
      </c>
      <c r="G109" s="110"/>
      <c r="H109" s="110">
        <v>41.849351890568066</v>
      </c>
      <c r="I109" s="110">
        <v>58.773182896712015</v>
      </c>
      <c r="J109" s="110">
        <v>45.511742975819679</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09" t="s">
        <v>99</v>
      </c>
      <c r="B110" s="49" t="s">
        <v>27</v>
      </c>
      <c r="C110" s="50">
        <v>5210</v>
      </c>
      <c r="D110" s="110">
        <v>260.63298843578826</v>
      </c>
      <c r="E110" s="110">
        <v>552.92328099912152</v>
      </c>
      <c r="F110" s="110">
        <v>837.53560248117105</v>
      </c>
      <c r="G110" s="110"/>
      <c r="H110" s="110">
        <v>444.49953208689243</v>
      </c>
      <c r="I110" s="110">
        <v>566.72225315965318</v>
      </c>
      <c r="J110" s="110">
        <v>555.13616257084118</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24.374736644974021</v>
      </c>
      <c r="E111" s="110">
        <v>30.000537767955684</v>
      </c>
      <c r="F111" s="110">
        <v>51.722205153329391</v>
      </c>
      <c r="G111" s="110"/>
      <c r="H111" s="110">
        <v>3.2574716763235965</v>
      </c>
      <c r="I111" s="110">
        <v>46.956563846787077</v>
      </c>
      <c r="J111" s="110">
        <v>19.361735607580044</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99.844093824617275</v>
      </c>
      <c r="E112" s="110">
        <v>251.05594579299003</v>
      </c>
      <c r="F112" s="110">
        <v>378.21211190181594</v>
      </c>
      <c r="G112" s="110"/>
      <c r="H112" s="110">
        <v>289.94882822611152</v>
      </c>
      <c r="I112" s="110">
        <v>307.85615708682383</v>
      </c>
      <c r="J112" s="110">
        <v>199.300891432111</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42.383538555175811</v>
      </c>
      <c r="E113" s="110">
        <v>86.387172441696976</v>
      </c>
      <c r="F113" s="110">
        <v>133.87072666428622</v>
      </c>
      <c r="G113" s="110"/>
      <c r="H113" s="110">
        <v>79.820002787567446</v>
      </c>
      <c r="I113" s="110">
        <v>82.758401530192231</v>
      </c>
      <c r="J113" s="110">
        <v>90.20573623700254</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282.62325015216072</v>
      </c>
      <c r="E114" s="110">
        <v>427.35856062565455</v>
      </c>
      <c r="F114" s="110">
        <v>528.32255225157144</v>
      </c>
      <c r="G114" s="110"/>
      <c r="H114" s="110">
        <v>365.10562889512772</v>
      </c>
      <c r="I114" s="110">
        <v>446.51863105902856</v>
      </c>
      <c r="J114" s="110">
        <v>419.35524156586325</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40.151692494967001</v>
      </c>
      <c r="E115" s="110">
        <v>64.154820833642759</v>
      </c>
      <c r="F115" s="110">
        <v>69.649663281490021</v>
      </c>
      <c r="G115" s="110"/>
      <c r="H115" s="110">
        <v>77.673575851701415</v>
      </c>
      <c r="I115" s="110">
        <v>79.84147256791438</v>
      </c>
      <c r="J115" s="110">
        <v>49.513071756663258</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116.04944051687815</v>
      </c>
      <c r="E116" s="110">
        <v>138.69829425126053</v>
      </c>
      <c r="F116" s="110">
        <v>168.20065267755567</v>
      </c>
      <c r="G116" s="110"/>
      <c r="H116" s="110">
        <v>139.03988212571929</v>
      </c>
      <c r="I116" s="110">
        <v>135.02826739625198</v>
      </c>
      <c r="J116" s="110">
        <v>141.68425469631612</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129.57441827800929</v>
      </c>
      <c r="E117" s="110">
        <v>214.00642248587076</v>
      </c>
      <c r="F117" s="110">
        <v>257.29196940885345</v>
      </c>
      <c r="G117" s="110"/>
      <c r="H117" s="110">
        <v>142.10023296099396</v>
      </c>
      <c r="I117" s="110">
        <v>228.28918696431163</v>
      </c>
      <c r="J117" s="110">
        <v>211.2391880449687</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479.92883561964521</v>
      </c>
      <c r="E118" s="110">
        <v>681.00501148518697</v>
      </c>
      <c r="F118" s="110">
        <v>859.63612811080554</v>
      </c>
      <c r="G118" s="110"/>
      <c r="H118" s="110">
        <v>529.4805168946499</v>
      </c>
      <c r="I118" s="110">
        <v>689.66545203622093</v>
      </c>
      <c r="J118" s="110">
        <v>692.86529609083652</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173.08628681118032</v>
      </c>
      <c r="E119" s="110">
        <v>244.62872244259324</v>
      </c>
      <c r="F119" s="110">
        <v>317.62976741096259</v>
      </c>
      <c r="G119" s="110"/>
      <c r="H119" s="110">
        <v>189.53666646755471</v>
      </c>
      <c r="I119" s="110">
        <v>193.36533339789838</v>
      </c>
      <c r="J119" s="110">
        <v>293.84639593173262</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21.98089798211527</v>
      </c>
      <c r="E120" s="110">
        <v>29.999641488029535</v>
      </c>
      <c r="F120" s="110">
        <v>26.050636485173587</v>
      </c>
      <c r="G120" s="110"/>
      <c r="H120" s="110">
        <v>55.112199589829359</v>
      </c>
      <c r="I120" s="110">
        <v>35.984940196600647</v>
      </c>
      <c r="J120" s="110">
        <v>21.909897668888792</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5" t="s">
        <v>284</v>
      </c>
      <c r="B121" s="49" t="s">
        <v>27</v>
      </c>
      <c r="C121" s="50">
        <v>5361</v>
      </c>
      <c r="D121" s="110">
        <v>783.58490566037744</v>
      </c>
      <c r="E121" s="110">
        <v>1074.7368138016864</v>
      </c>
      <c r="F121" s="110">
        <v>1312.3381799762508</v>
      </c>
      <c r="G121" s="110"/>
      <c r="H121" s="110">
        <v>1138.5102443103758</v>
      </c>
      <c r="I121" s="110">
        <v>1075.4091811534549</v>
      </c>
      <c r="J121" s="110">
        <v>1066.1820279893197</v>
      </c>
      <c r="K121" s="50">
        <v>5361</v>
      </c>
      <c r="L121" s="81"/>
      <c r="M121" s="81"/>
      <c r="N121" s="81"/>
      <c r="O121" s="81"/>
      <c r="P121" s="81"/>
      <c r="Q121" s="81"/>
      <c r="R121" s="81"/>
      <c r="S121" s="81"/>
      <c r="T121" s="81"/>
      <c r="U121" s="81"/>
      <c r="V121" s="81"/>
      <c r="W121" s="81"/>
      <c r="X121" s="81"/>
      <c r="Y121" s="81"/>
      <c r="Z121" s="81"/>
      <c r="AA121" s="81"/>
      <c r="AB121" s="81"/>
    </row>
    <row r="122" spans="1:28" ht="10.5" customHeight="1" x14ac:dyDescent="0.2">
      <c r="A122" s="115" t="s">
        <v>103</v>
      </c>
      <c r="B122" s="49" t="s">
        <v>27</v>
      </c>
      <c r="C122" s="50">
        <v>5600</v>
      </c>
      <c r="D122" s="110">
        <v>155.23713657006417</v>
      </c>
      <c r="E122" s="110">
        <v>246.93881993224119</v>
      </c>
      <c r="F122" s="110">
        <v>303.91565014490101</v>
      </c>
      <c r="G122" s="110"/>
      <c r="H122" s="110">
        <v>157.56924118431795</v>
      </c>
      <c r="I122" s="110">
        <v>247.90748632027501</v>
      </c>
      <c r="J122" s="110">
        <v>257.35013125457391</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9" t="s">
        <v>322</v>
      </c>
      <c r="B123" s="68" t="s">
        <v>27</v>
      </c>
      <c r="C123" s="69">
        <v>5621</v>
      </c>
      <c r="D123" s="120">
        <v>8.9433025890725233</v>
      </c>
      <c r="E123" s="120">
        <v>14.962369047100788</v>
      </c>
      <c r="F123" s="120">
        <v>23.285891037724095</v>
      </c>
      <c r="G123" s="120"/>
      <c r="H123" s="120">
        <v>0.3006590605897696</v>
      </c>
      <c r="I123" s="120">
        <v>18.322357270834342</v>
      </c>
      <c r="J123" s="120">
        <v>14.028628733137344</v>
      </c>
      <c r="K123" s="69">
        <v>5621</v>
      </c>
      <c r="L123" s="83"/>
      <c r="M123" s="83"/>
      <c r="N123" s="83"/>
      <c r="O123" s="83"/>
      <c r="P123" s="83"/>
      <c r="Q123" s="83"/>
      <c r="R123" s="83"/>
      <c r="S123" s="83"/>
      <c r="T123" s="83"/>
      <c r="U123" s="83"/>
      <c r="V123" s="83"/>
      <c r="W123" s="83"/>
      <c r="X123" s="83"/>
      <c r="Y123" s="83"/>
      <c r="Z123" s="83"/>
      <c r="AA123" s="83"/>
      <c r="AB123" s="83"/>
    </row>
    <row r="124" spans="1:28" ht="10.5" customHeight="1" x14ac:dyDescent="0.2">
      <c r="A124" s="115" t="s">
        <v>377</v>
      </c>
      <c r="B124" s="49" t="s">
        <v>27</v>
      </c>
      <c r="C124" s="50">
        <v>5635</v>
      </c>
      <c r="D124" s="110">
        <v>25.154267521887732</v>
      </c>
      <c r="E124" s="110">
        <v>48.821007777148949</v>
      </c>
      <c r="F124" s="110">
        <v>44.50704576216296</v>
      </c>
      <c r="G124" s="110"/>
      <c r="H124" s="110">
        <v>28.954861318519402</v>
      </c>
      <c r="I124" s="110">
        <v>41.17022178102755</v>
      </c>
      <c r="J124" s="110">
        <v>57.627127110875762</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15" t="s">
        <v>378</v>
      </c>
      <c r="B125" s="49" t="s">
        <v>27</v>
      </c>
      <c r="C125" s="50">
        <v>5636</v>
      </c>
      <c r="D125" s="110">
        <v>24.753499695678642</v>
      </c>
      <c r="E125" s="110">
        <v>48.386183972978429</v>
      </c>
      <c r="F125" s="110">
        <v>43.96439336693598</v>
      </c>
      <c r="G125" s="110"/>
      <c r="H125" s="110">
        <v>25.828803536228421</v>
      </c>
      <c r="I125" s="110">
        <v>40.96593385308217</v>
      </c>
      <c r="J125" s="110">
        <v>57.339640879493061</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113.14246921672365</v>
      </c>
      <c r="E126" s="110">
        <v>177.23884323551928</v>
      </c>
      <c r="F126" s="110">
        <v>227.80481121343217</v>
      </c>
      <c r="G126" s="110"/>
      <c r="H126" s="110">
        <v>125.39274834239292</v>
      </c>
      <c r="I126" s="110">
        <v>186.81540845479637</v>
      </c>
      <c r="J126" s="110">
        <v>175.83916756376021</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9" t="s">
        <v>380</v>
      </c>
      <c r="B127" s="49" t="s">
        <v>27</v>
      </c>
      <c r="C127" s="50">
        <v>5650</v>
      </c>
      <c r="D127" s="110">
        <v>13.435085912261812</v>
      </c>
      <c r="E127" s="110">
        <v>14.672742590966008</v>
      </c>
      <c r="F127" s="110">
        <v>17.476147375588528</v>
      </c>
      <c r="G127" s="110"/>
      <c r="H127" s="110">
        <v>12.088087131393982</v>
      </c>
      <c r="I127" s="110">
        <v>18.42223136894097</v>
      </c>
      <c r="J127" s="110">
        <v>11.902579383415715</v>
      </c>
      <c r="K127" s="50">
        <v>5650</v>
      </c>
      <c r="L127" s="81"/>
      <c r="M127" s="81"/>
      <c r="N127" s="81"/>
      <c r="O127" s="81"/>
      <c r="P127" s="81"/>
      <c r="Q127" s="81"/>
      <c r="R127" s="81"/>
      <c r="S127" s="81"/>
      <c r="T127" s="81"/>
      <c r="U127" s="81"/>
      <c r="V127" s="81"/>
      <c r="W127" s="81"/>
      <c r="X127" s="81"/>
      <c r="Y127" s="81"/>
      <c r="Z127" s="81"/>
      <c r="AA127" s="81"/>
      <c r="AB127" s="81"/>
    </row>
    <row r="128" spans="1:28" ht="10.5" customHeight="1" x14ac:dyDescent="0.2">
      <c r="A128" s="109" t="s">
        <v>323</v>
      </c>
      <c r="B128" s="49" t="s">
        <v>27</v>
      </c>
      <c r="C128" s="50">
        <v>5700</v>
      </c>
      <c r="D128" s="110">
        <v>437.71665340137656</v>
      </c>
      <c r="E128" s="110">
        <v>524.49917158126823</v>
      </c>
      <c r="F128" s="110">
        <v>603.13592466805608</v>
      </c>
      <c r="G128" s="110"/>
      <c r="H128" s="110">
        <v>509.94962467395413</v>
      </c>
      <c r="I128" s="110">
        <v>588.43972446854866</v>
      </c>
      <c r="J128" s="110">
        <v>473.55526304615506</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06" t="s">
        <v>324</v>
      </c>
      <c r="B129" s="54" t="s">
        <v>27</v>
      </c>
      <c r="C129" s="55">
        <v>5710</v>
      </c>
      <c r="D129" s="108">
        <v>118.7958237745213</v>
      </c>
      <c r="E129" s="108">
        <v>170.93338591508896</v>
      </c>
      <c r="F129" s="108">
        <v>257.86659137900966</v>
      </c>
      <c r="G129" s="108"/>
      <c r="H129" s="108">
        <v>176.3753658682277</v>
      </c>
      <c r="I129" s="108">
        <v>159.52314657885816</v>
      </c>
      <c r="J129" s="108">
        <v>179.66740515576956</v>
      </c>
      <c r="K129" s="55">
        <v>5710</v>
      </c>
      <c r="L129" s="82"/>
      <c r="M129" s="82"/>
      <c r="N129" s="82"/>
      <c r="O129" s="82"/>
      <c r="P129" s="82"/>
      <c r="Q129" s="82"/>
      <c r="R129" s="82"/>
      <c r="S129" s="82"/>
      <c r="T129" s="82"/>
      <c r="U129" s="82"/>
      <c r="V129" s="82"/>
      <c r="W129" s="82"/>
      <c r="X129" s="82"/>
      <c r="Y129" s="82"/>
      <c r="Z129" s="82"/>
      <c r="AA129" s="82"/>
      <c r="AB129" s="82"/>
    </row>
    <row r="130" spans="1:28" ht="10.5" customHeight="1" x14ac:dyDescent="0.2">
      <c r="A130" s="109" t="s">
        <v>325</v>
      </c>
      <c r="B130" s="49" t="s">
        <v>27</v>
      </c>
      <c r="C130" s="50">
        <v>5715</v>
      </c>
      <c r="D130" s="110">
        <v>13.64904724003933</v>
      </c>
      <c r="E130" s="110">
        <v>33.568372073966138</v>
      </c>
      <c r="F130" s="110">
        <v>70.813854036055019</v>
      </c>
      <c r="G130" s="110"/>
      <c r="H130" s="110">
        <v>75.421619576687974</v>
      </c>
      <c r="I130" s="110">
        <v>38.841339402450238</v>
      </c>
      <c r="J130" s="110">
        <v>23.966510726408519</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105.14724472119482</v>
      </c>
      <c r="E131" s="110">
        <v>136.84734816377849</v>
      </c>
      <c r="F131" s="110">
        <v>186.21488536623843</v>
      </c>
      <c r="G131" s="110"/>
      <c r="H131" s="110">
        <v>100.95374629153973</v>
      </c>
      <c r="I131" s="110">
        <v>120.40639678465932</v>
      </c>
      <c r="J131" s="110">
        <v>154.91836240249569</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66.738611358209667</v>
      </c>
      <c r="E132" s="110">
        <v>89.578697218715334</v>
      </c>
      <c r="F132" s="110">
        <v>114.02592441894258</v>
      </c>
      <c r="G132" s="110"/>
      <c r="H132" s="110">
        <v>69.02216116122095</v>
      </c>
      <c r="I132" s="110">
        <v>85.059440220812547</v>
      </c>
      <c r="J132" s="110">
        <v>95.887023655795801</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11.531438737768624</v>
      </c>
      <c r="E133" s="110">
        <v>7.3918766309093646</v>
      </c>
      <c r="F133" s="110">
        <v>8.7617394770275752</v>
      </c>
      <c r="G133" s="110"/>
      <c r="H133" s="110">
        <v>4.8304561655018619</v>
      </c>
      <c r="I133" s="110">
        <v>7.9993099607767171</v>
      </c>
      <c r="J133" s="110">
        <v>7.2118830972582648</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61.859637623484254</v>
      </c>
      <c r="E134" s="110">
        <v>72.218907409162014</v>
      </c>
      <c r="F134" s="110">
        <v>75.549503018426094</v>
      </c>
      <c r="G134" s="110"/>
      <c r="H134" s="110">
        <v>94.930609481711556</v>
      </c>
      <c r="I134" s="110">
        <v>79.753704421093403</v>
      </c>
      <c r="J134" s="110">
        <v>63.151558445126589</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236.43475818156284</v>
      </c>
      <c r="E135" s="110">
        <v>250.83686937104193</v>
      </c>
      <c r="F135" s="110">
        <v>242.88697717289307</v>
      </c>
      <c r="G135" s="110"/>
      <c r="H135" s="110">
        <v>238.19166517332695</v>
      </c>
      <c r="I135" s="110">
        <v>298.91046438429129</v>
      </c>
      <c r="J135" s="110">
        <v>212.74880297327201</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107.92686923545112</v>
      </c>
      <c r="E136" s="110">
        <v>121.60162662002594</v>
      </c>
      <c r="F136" s="110">
        <v>124.26200104627698</v>
      </c>
      <c r="G136" s="110"/>
      <c r="H136" s="110">
        <v>133.18599048244829</v>
      </c>
      <c r="I136" s="110">
        <v>141.34666602101592</v>
      </c>
      <c r="J136" s="110">
        <v>103.85321467553518</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15" t="s">
        <v>332</v>
      </c>
      <c r="B137" s="49" t="s">
        <v>27</v>
      </c>
      <c r="C137" s="50">
        <v>5742</v>
      </c>
      <c r="D137" s="110">
        <v>96.186151037033582</v>
      </c>
      <c r="E137" s="110">
        <v>112.11655224159608</v>
      </c>
      <c r="F137" s="110">
        <v>120.21349033024154</v>
      </c>
      <c r="G137" s="110"/>
      <c r="H137" s="110">
        <v>65.740796049618694</v>
      </c>
      <c r="I137" s="110">
        <v>130.19254515519827</v>
      </c>
      <c r="J137" s="110">
        <v>103.01623260658344</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15" t="s">
        <v>104</v>
      </c>
      <c r="B138" s="49" t="s">
        <v>27</v>
      </c>
      <c r="C138" s="50">
        <v>5770</v>
      </c>
      <c r="D138" s="110">
        <v>20.626902008521</v>
      </c>
      <c r="E138" s="110">
        <v>30.51026496595416</v>
      </c>
      <c r="F138" s="110">
        <v>26.832853097727249</v>
      </c>
      <c r="G138" s="110"/>
      <c r="H138" s="110">
        <v>0.44999303108137706</v>
      </c>
      <c r="I138" s="110">
        <v>50.252711733087985</v>
      </c>
      <c r="J138" s="110">
        <v>17.987996013657465</v>
      </c>
      <c r="K138" s="50">
        <v>5770</v>
      </c>
      <c r="L138" s="81"/>
      <c r="M138" s="81"/>
      <c r="N138" s="81"/>
      <c r="O138" s="81"/>
      <c r="P138" s="81"/>
      <c r="Q138" s="81"/>
      <c r="R138" s="81"/>
      <c r="S138" s="81"/>
      <c r="T138" s="81"/>
      <c r="U138" s="81"/>
      <c r="V138" s="81"/>
      <c r="W138" s="81"/>
      <c r="X138" s="81"/>
      <c r="Y138" s="81"/>
      <c r="Z138" s="81"/>
      <c r="AA138" s="81"/>
      <c r="AB138" s="81"/>
    </row>
    <row r="139" spans="1:28" ht="10.5" customHeight="1" x14ac:dyDescent="0.2">
      <c r="A139" s="109" t="s">
        <v>105</v>
      </c>
      <c r="B139" s="49" t="s">
        <v>106</v>
      </c>
      <c r="C139" s="50">
        <v>5765</v>
      </c>
      <c r="D139" s="110">
        <v>143.58379402165176</v>
      </c>
      <c r="E139" s="110">
        <v>190.37449315693925</v>
      </c>
      <c r="F139" s="110">
        <v>197.47040048013972</v>
      </c>
      <c r="G139" s="110"/>
      <c r="H139" s="110">
        <v>97.593922733587519</v>
      </c>
      <c r="I139" s="110">
        <v>216.22584796027104</v>
      </c>
      <c r="J139" s="110">
        <v>181.55218861147307</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6" t="s">
        <v>107</v>
      </c>
      <c r="B140" s="54" t="s">
        <v>108</v>
      </c>
      <c r="C140" s="55">
        <v>7231</v>
      </c>
      <c r="D140" s="108">
        <v>0</v>
      </c>
      <c r="E140" s="108">
        <v>0</v>
      </c>
      <c r="F140" s="108">
        <v>0</v>
      </c>
      <c r="G140" s="108"/>
      <c r="H140" s="108">
        <v>0</v>
      </c>
      <c r="I140" s="108">
        <v>0</v>
      </c>
      <c r="J140" s="108">
        <v>0</v>
      </c>
      <c r="K140" s="55">
        <v>7231</v>
      </c>
      <c r="L140" s="82"/>
      <c r="M140" s="82"/>
      <c r="N140" s="82"/>
      <c r="O140" s="82"/>
      <c r="P140" s="82"/>
      <c r="Q140" s="82"/>
      <c r="R140" s="82"/>
      <c r="S140" s="82"/>
      <c r="T140" s="82"/>
      <c r="U140" s="82"/>
      <c r="V140" s="82"/>
      <c r="W140" s="82"/>
      <c r="X140" s="82"/>
      <c r="Y140" s="82"/>
      <c r="Z140" s="82"/>
      <c r="AA140" s="82"/>
      <c r="AB140" s="82"/>
    </row>
    <row r="141" spans="1:28" ht="10.5" customHeight="1" x14ac:dyDescent="0.2">
      <c r="A141" s="109" t="s">
        <v>109</v>
      </c>
      <c r="B141" s="49" t="s">
        <v>27</v>
      </c>
      <c r="C141" s="50">
        <v>1130</v>
      </c>
      <c r="D141" s="110">
        <v>153.20380167610847</v>
      </c>
      <c r="E141" s="110">
        <v>182.11153307400966</v>
      </c>
      <c r="F141" s="110">
        <v>178.55007597963908</v>
      </c>
      <c r="G141" s="110"/>
      <c r="H141" s="110">
        <v>448.36628636282182</v>
      </c>
      <c r="I141" s="110">
        <v>229.74462495762916</v>
      </c>
      <c r="J141" s="110">
        <v>109.40112446830032</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7">
        <v>57.374877100987881</v>
      </c>
      <c r="E142" s="117">
        <v>113.55841056278695</v>
      </c>
      <c r="F142" s="117">
        <v>104.93660059621179</v>
      </c>
      <c r="G142" s="117"/>
      <c r="H142" s="117">
        <v>35.619138641658203</v>
      </c>
      <c r="I142" s="117">
        <v>104.12994528110018</v>
      </c>
      <c r="J142" s="117">
        <v>131.11645065652263</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9" t="s">
        <v>111</v>
      </c>
      <c r="B143" s="49" t="s">
        <v>27</v>
      </c>
      <c r="C143" s="50">
        <v>9010</v>
      </c>
      <c r="D143" s="110">
        <v>57.374877100987881</v>
      </c>
      <c r="E143" s="110">
        <v>113.55841056278695</v>
      </c>
      <c r="F143" s="110">
        <v>104.93660059621179</v>
      </c>
      <c r="G143" s="110"/>
      <c r="H143" s="110">
        <v>35.619138641658203</v>
      </c>
      <c r="I143" s="110">
        <v>104.12994528110018</v>
      </c>
      <c r="J143" s="110">
        <v>131.11645065652263</v>
      </c>
      <c r="K143" s="50">
        <v>9010</v>
      </c>
      <c r="L143" s="81"/>
      <c r="M143" s="81"/>
      <c r="N143" s="81"/>
      <c r="O143" s="81"/>
      <c r="P143" s="81"/>
      <c r="Q143" s="81"/>
      <c r="R143" s="81"/>
      <c r="S143" s="81"/>
      <c r="T143" s="81"/>
      <c r="U143" s="81"/>
      <c r="V143" s="81"/>
      <c r="W143" s="81"/>
      <c r="X143" s="81"/>
      <c r="Y143" s="81"/>
      <c r="Z143" s="81"/>
      <c r="AA143" s="81"/>
      <c r="AB143" s="81"/>
    </row>
    <row r="144" spans="1:28" ht="10.5" customHeight="1" x14ac:dyDescent="0.2">
      <c r="A144" s="109" t="s">
        <v>112</v>
      </c>
      <c r="B144" s="49" t="s">
        <v>27</v>
      </c>
      <c r="C144" s="50">
        <v>6000</v>
      </c>
      <c r="D144" s="110">
        <v>533.92200009363739</v>
      </c>
      <c r="E144" s="110">
        <v>357.59968553378587</v>
      </c>
      <c r="F144" s="110">
        <v>144.70924294385807</v>
      </c>
      <c r="G144" s="110"/>
      <c r="H144" s="110">
        <v>311.65601417677158</v>
      </c>
      <c r="I144" s="110">
        <v>457.78866640840636</v>
      </c>
      <c r="J144" s="110">
        <v>280.6787272677318</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6" t="s">
        <v>113</v>
      </c>
      <c r="B145" s="54" t="s">
        <v>27</v>
      </c>
      <c r="C145" s="55">
        <v>7000</v>
      </c>
      <c r="D145" s="108">
        <v>-49.616086895453918</v>
      </c>
      <c r="E145" s="108">
        <v>-111.47315129461231</v>
      </c>
      <c r="F145" s="108">
        <v>-142.83134180873057</v>
      </c>
      <c r="G145" s="108"/>
      <c r="H145" s="108">
        <v>-43.860382693188377</v>
      </c>
      <c r="I145" s="108">
        <v>-111.50670669701223</v>
      </c>
      <c r="J145" s="108">
        <v>-119.92696700777036</v>
      </c>
      <c r="K145" s="55">
        <v>7000</v>
      </c>
      <c r="L145" s="82"/>
      <c r="M145" s="82"/>
      <c r="N145" s="82"/>
      <c r="O145" s="82"/>
      <c r="P145" s="82"/>
      <c r="Q145" s="82"/>
      <c r="R145" s="82"/>
      <c r="S145" s="82"/>
      <c r="T145" s="82"/>
      <c r="U145" s="82"/>
      <c r="V145" s="82"/>
      <c r="W145" s="82"/>
      <c r="X145" s="82"/>
      <c r="Y145" s="82"/>
      <c r="Z145" s="82"/>
      <c r="AA145" s="82"/>
      <c r="AB145" s="82"/>
    </row>
    <row r="146" spans="1:28" ht="10.5" customHeight="1" x14ac:dyDescent="0.2">
      <c r="A146" s="109" t="s">
        <v>114</v>
      </c>
      <c r="B146" s="49" t="s">
        <v>27</v>
      </c>
      <c r="C146" s="50">
        <v>7230</v>
      </c>
      <c r="D146" s="110">
        <v>51.191066997518618</v>
      </c>
      <c r="E146" s="110">
        <v>113.49631116790394</v>
      </c>
      <c r="F146" s="110">
        <v>145.1825587285243</v>
      </c>
      <c r="G146" s="110"/>
      <c r="H146" s="110">
        <v>44.24865101646656</v>
      </c>
      <c r="I146" s="110">
        <v>114.46358529853275</v>
      </c>
      <c r="J146" s="110">
        <v>121.38462960233984</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9.8726532141017849</v>
      </c>
      <c r="E147" s="110">
        <v>11.395687100995382</v>
      </c>
      <c r="F147" s="110">
        <v>12.290433208499753</v>
      </c>
      <c r="G147" s="110"/>
      <c r="H147" s="110">
        <v>11.349381757362165</v>
      </c>
      <c r="I147" s="110">
        <v>12.475182799864411</v>
      </c>
      <c r="J147" s="110">
        <v>10.510606518519257</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467.14687017182462</v>
      </c>
      <c r="E148" s="110">
        <v>232.68681674660627</v>
      </c>
      <c r="F148" s="110">
        <v>-10.412116884087453</v>
      </c>
      <c r="G148" s="110"/>
      <c r="H148" s="110">
        <v>254.46508571769905</v>
      </c>
      <c r="I148" s="110">
        <v>333.82100140429031</v>
      </c>
      <c r="J148" s="110">
        <v>146.49059487919831</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09" t="s">
        <v>117</v>
      </c>
      <c r="B149" s="49" t="s">
        <v>118</v>
      </c>
      <c r="C149" s="50">
        <v>9005</v>
      </c>
      <c r="D149" s="110">
        <v>92558.348794063073</v>
      </c>
      <c r="E149" s="110">
        <v>38283.084053086161</v>
      </c>
      <c r="F149" s="110">
        <v>-1696.7523680649526</v>
      </c>
      <c r="G149" s="110"/>
      <c r="H149" s="110">
        <v>17040</v>
      </c>
      <c r="I149" s="110">
        <v>42918.210116731512</v>
      </c>
      <c r="J149" s="110">
        <v>41100.210231254379</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15" t="s">
        <v>119</v>
      </c>
      <c r="B150" s="49" t="s">
        <v>120</v>
      </c>
      <c r="C150" s="50">
        <v>9006</v>
      </c>
      <c r="D150" s="110">
        <v>55475.618661257598</v>
      </c>
      <c r="E150" s="110">
        <v>31696.819998299467</v>
      </c>
      <c r="F150" s="110">
        <v>18176.025546548761</v>
      </c>
      <c r="G150" s="110"/>
      <c r="H150" s="110">
        <v>20383.08957952468</v>
      </c>
      <c r="I150" s="110">
        <v>33751.366014338309</v>
      </c>
      <c r="J150" s="110">
        <v>32018.961133309116</v>
      </c>
      <c r="K150" s="50">
        <v>9006</v>
      </c>
      <c r="L150" s="81"/>
      <c r="M150" s="81"/>
      <c r="N150" s="81"/>
      <c r="O150" s="81"/>
      <c r="P150" s="81"/>
      <c r="Q150" s="81"/>
      <c r="R150" s="81"/>
      <c r="S150" s="81"/>
      <c r="T150" s="81"/>
      <c r="U150" s="81"/>
      <c r="V150" s="81"/>
      <c r="W150" s="81"/>
      <c r="X150" s="81"/>
      <c r="Y150" s="81"/>
      <c r="Z150" s="81"/>
      <c r="AA150" s="81"/>
      <c r="AB150" s="81"/>
    </row>
    <row r="151" spans="1:28" ht="10.5" customHeight="1" x14ac:dyDescent="0.2">
      <c r="A151" s="115" t="s">
        <v>121</v>
      </c>
      <c r="B151" s="49" t="s">
        <v>27</v>
      </c>
      <c r="C151" s="50">
        <v>9004</v>
      </c>
      <c r="D151" s="110">
        <v>456.14775972657901</v>
      </c>
      <c r="E151" s="110">
        <v>200.08591483292059</v>
      </c>
      <c r="F151" s="110">
        <v>-114.79319421724362</v>
      </c>
      <c r="G151" s="110"/>
      <c r="H151" s="110">
        <v>248.59725623718217</v>
      </c>
      <c r="I151" s="110">
        <v>278.81488789889107</v>
      </c>
      <c r="J151" s="110">
        <v>129.02686784874876</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06" t="s">
        <v>356</v>
      </c>
      <c r="B152" s="54" t="s">
        <v>120</v>
      </c>
      <c r="C152" s="55">
        <v>9022</v>
      </c>
      <c r="D152" s="108">
        <v>49551.075050709936</v>
      </c>
      <c r="E152" s="108">
        <v>21990.902134172266</v>
      </c>
      <c r="F152" s="108">
        <v>5792.0903954802261</v>
      </c>
      <c r="G152" s="108"/>
      <c r="H152" s="108">
        <v>18478.519195612433</v>
      </c>
      <c r="I152" s="108">
        <v>23563.204805270296</v>
      </c>
      <c r="J152" s="108">
        <v>21215.001816200507</v>
      </c>
      <c r="K152" s="55">
        <v>9022</v>
      </c>
      <c r="L152" s="82"/>
      <c r="M152" s="82"/>
      <c r="N152" s="82"/>
      <c r="O152" s="82"/>
      <c r="P152" s="82"/>
      <c r="Q152" s="82"/>
      <c r="R152" s="82"/>
      <c r="S152" s="82"/>
      <c r="T152" s="82"/>
      <c r="U152" s="82"/>
      <c r="V152" s="82"/>
      <c r="W152" s="82"/>
      <c r="X152" s="82"/>
      <c r="Y152" s="82"/>
      <c r="Z152" s="82"/>
      <c r="AA152" s="82"/>
      <c r="AB152" s="82"/>
    </row>
    <row r="153" spans="1:28" ht="10.5" customHeight="1" x14ac:dyDescent="0.2">
      <c r="A153" s="109" t="s">
        <v>122</v>
      </c>
      <c r="B153" s="49" t="s">
        <v>118</v>
      </c>
      <c r="C153" s="50">
        <v>9063</v>
      </c>
      <c r="D153" s="110">
        <v>76942.949907235612</v>
      </c>
      <c r="E153" s="110">
        <v>11955.29808299979</v>
      </c>
      <c r="F153" s="110">
        <v>-39113.464140730721</v>
      </c>
      <c r="G153" s="110"/>
      <c r="H153" s="110">
        <v>13228</v>
      </c>
      <c r="I153" s="110">
        <v>21222.723735408559</v>
      </c>
      <c r="J153" s="110">
        <v>-5404.0644709180096</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21" t="s">
        <v>293</v>
      </c>
      <c r="B154" s="72" t="s">
        <v>108</v>
      </c>
      <c r="C154" s="73">
        <v>9132</v>
      </c>
      <c r="D154" s="122">
        <v>22.718169676525072</v>
      </c>
      <c r="E154" s="122">
        <v>1.5469391528744731</v>
      </c>
      <c r="F154" s="122">
        <v>-34.717317309152271</v>
      </c>
      <c r="G154" s="122"/>
      <c r="H154" s="122">
        <v>-18.688681547325224</v>
      </c>
      <c r="I154" s="122">
        <v>4.9377422260770629</v>
      </c>
      <c r="J154" s="122">
        <v>1.4954406901465922</v>
      </c>
      <c r="K154" s="73">
        <v>9132</v>
      </c>
      <c r="L154" s="123"/>
      <c r="M154" s="123"/>
      <c r="N154" s="123"/>
      <c r="O154" s="123"/>
      <c r="P154" s="123"/>
      <c r="Q154" s="123"/>
      <c r="R154" s="123"/>
      <c r="S154" s="123"/>
      <c r="T154" s="123"/>
      <c r="U154" s="123"/>
      <c r="V154" s="123"/>
      <c r="W154" s="123"/>
      <c r="X154" s="123"/>
      <c r="Y154" s="123"/>
      <c r="Z154" s="123"/>
      <c r="AA154" s="123"/>
      <c r="AB154" s="123"/>
    </row>
    <row r="155" spans="1:28" ht="10.5" customHeight="1" x14ac:dyDescent="0.2">
      <c r="A155" s="109" t="s">
        <v>123</v>
      </c>
      <c r="B155" s="49" t="s">
        <v>108</v>
      </c>
      <c r="C155" s="50">
        <v>9120</v>
      </c>
      <c r="D155" s="110">
        <v>11.751634444483336</v>
      </c>
      <c r="E155" s="110">
        <v>2.7950754354770191</v>
      </c>
      <c r="F155" s="110">
        <v>-2.8805602954983107</v>
      </c>
      <c r="G155" s="110"/>
      <c r="H155" s="110">
        <v>-4.5884294996064057</v>
      </c>
      <c r="I155" s="110">
        <v>3.3427837201276094</v>
      </c>
      <c r="J155" s="110">
        <v>2.9943664666585175</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1">
        <v>785.64679994381777</v>
      </c>
      <c r="E156" s="111">
        <v>673.8366926758564</v>
      </c>
      <c r="F156" s="111">
        <v>467.60236491816613</v>
      </c>
      <c r="G156" s="111"/>
      <c r="H156" s="111">
        <v>613.57147123827724</v>
      </c>
      <c r="I156" s="111">
        <v>718.58414846738651</v>
      </c>
      <c r="J156" s="111">
        <v>644.46720134276791</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09" t="s">
        <v>125</v>
      </c>
      <c r="B157" s="49" t="s">
        <v>108</v>
      </c>
      <c r="C157" s="50">
        <v>9101</v>
      </c>
      <c r="D157" s="111">
        <v>22.707580520657366</v>
      </c>
      <c r="E157" s="111">
        <v>7.8572245267940461</v>
      </c>
      <c r="F157" s="111">
        <v>-3.9154718947732157</v>
      </c>
      <c r="G157" s="111"/>
      <c r="H157" s="111">
        <v>11.451819130728294</v>
      </c>
      <c r="I157" s="111">
        <v>10.427205182267178</v>
      </c>
      <c r="J157" s="111">
        <v>5.1848966415167519</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09" t="s">
        <v>381</v>
      </c>
      <c r="B158" s="49" t="s">
        <v>27</v>
      </c>
      <c r="C158" s="50">
        <v>9221</v>
      </c>
      <c r="D158" s="110">
        <v>603.42057212416319</v>
      </c>
      <c r="E158" s="110">
        <v>510.43474698017678</v>
      </c>
      <c r="F158" s="110">
        <v>291.37859450123307</v>
      </c>
      <c r="G158" s="110"/>
      <c r="H158" s="110">
        <v>390.58200426099592</v>
      </c>
      <c r="I158" s="110">
        <v>569.85890513776565</v>
      </c>
      <c r="J158" s="110">
        <v>476.42762765162956</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12" t="s">
        <v>126</v>
      </c>
      <c r="B159" s="58" t="s">
        <v>27</v>
      </c>
      <c r="C159" s="50">
        <v>9222</v>
      </c>
      <c r="D159" s="111">
        <v>282.37417482091865</v>
      </c>
      <c r="E159" s="111">
        <v>267.29897081456477</v>
      </c>
      <c r="F159" s="111">
        <v>116.19653399985052</v>
      </c>
      <c r="G159" s="111"/>
      <c r="H159" s="111">
        <v>41.303785118372062</v>
      </c>
      <c r="I159" s="111">
        <v>280.79572417800586</v>
      </c>
      <c r="J159" s="111">
        <v>284.50971233892898</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12" t="s">
        <v>127</v>
      </c>
      <c r="B160" s="58" t="s">
        <v>27</v>
      </c>
      <c r="C160" s="50">
        <v>9223</v>
      </c>
      <c r="D160" s="111">
        <v>74.890210215834088</v>
      </c>
      <c r="E160" s="111">
        <v>-48.844951255176007</v>
      </c>
      <c r="F160" s="111">
        <v>-283.07065691248636</v>
      </c>
      <c r="G160" s="111"/>
      <c r="H160" s="111">
        <v>-106.05300360392648</v>
      </c>
      <c r="I160" s="111">
        <v>-49.824463706358038</v>
      </c>
      <c r="J160" s="111">
        <v>-40.860260710797839</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09" t="s">
        <v>128</v>
      </c>
      <c r="B161" s="49" t="s">
        <v>27</v>
      </c>
      <c r="C161" s="50">
        <v>9231</v>
      </c>
      <c r="D161" s="110">
        <v>77.637529846902964</v>
      </c>
      <c r="E161" s="110">
        <v>-7.5172277805804297</v>
      </c>
      <c r="F161" s="110">
        <v>-223.1434811130394</v>
      </c>
      <c r="G161" s="110"/>
      <c r="H161" s="110">
        <v>-128.00310614658622</v>
      </c>
      <c r="I161" s="110">
        <v>-10.71770132196988</v>
      </c>
      <c r="J161" s="110">
        <v>10.238106537252071</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24" t="s">
        <v>382</v>
      </c>
      <c r="B162" s="77" t="s">
        <v>27</v>
      </c>
      <c r="C162" s="50">
        <v>9232</v>
      </c>
      <c r="D162" s="110">
        <v>102.827847745681</v>
      </c>
      <c r="E162" s="110">
        <v>41.943339743868798</v>
      </c>
      <c r="F162" s="110">
        <v>-177.33564732161389</v>
      </c>
      <c r="G162" s="110"/>
      <c r="H162" s="110">
        <v>-96.129263484857532</v>
      </c>
      <c r="I162" s="110">
        <v>30.470679385986148</v>
      </c>
      <c r="J162" s="110">
        <v>68.731688675640086</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232.87513460367998</v>
      </c>
      <c r="E163" s="110">
        <v>239.42159215166078</v>
      </c>
      <c r="F163" s="110">
        <v>80.771753842576814</v>
      </c>
      <c r="G163" s="110"/>
      <c r="H163" s="110">
        <v>29.566135037731716</v>
      </c>
      <c r="I163" s="110">
        <v>237.18917970074085</v>
      </c>
      <c r="J163" s="110">
        <v>267.58873733349645</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15" t="s">
        <v>149</v>
      </c>
      <c r="B164" s="49" t="s">
        <v>27</v>
      </c>
      <c r="C164" s="50">
        <v>9235</v>
      </c>
      <c r="D164" s="110">
        <v>121.25193127019057</v>
      </c>
      <c r="E164" s="110">
        <v>-57.499174142068043</v>
      </c>
      <c r="F164" s="110">
        <v>-306.74641068863292</v>
      </c>
      <c r="G164" s="110"/>
      <c r="H164" s="110">
        <v>-132.08291022041695</v>
      </c>
      <c r="I164" s="110">
        <v>-25.907038400077475</v>
      </c>
      <c r="J164" s="110">
        <v>-74.215657134579018</v>
      </c>
      <c r="K164" s="50">
        <v>9235</v>
      </c>
      <c r="L164" s="81"/>
      <c r="M164" s="81"/>
      <c r="N164" s="81"/>
      <c r="O164" s="81"/>
      <c r="P164" s="81"/>
      <c r="Q164" s="81"/>
      <c r="R164" s="81"/>
      <c r="S164" s="81"/>
      <c r="T164" s="81"/>
      <c r="U164" s="81"/>
      <c r="V164" s="81"/>
      <c r="W164" s="81"/>
      <c r="X164" s="81"/>
      <c r="Y164" s="81"/>
      <c r="Z164" s="81"/>
      <c r="AA164" s="81"/>
      <c r="AB164" s="81"/>
    </row>
    <row r="165" spans="1:28" ht="12" customHeight="1" x14ac:dyDescent="0.2">
      <c r="A165" s="115" t="s">
        <v>129</v>
      </c>
      <c r="B165" s="49" t="s">
        <v>27</v>
      </c>
      <c r="C165" s="50">
        <v>9240</v>
      </c>
      <c r="D165" s="110">
        <v>258.54534388314062</v>
      </c>
      <c r="E165" s="110">
        <v>429.31642010432694</v>
      </c>
      <c r="F165" s="110">
        <v>544.267896734121</v>
      </c>
      <c r="G165" s="110"/>
      <c r="H165" s="110">
        <v>191.60543973876511</v>
      </c>
      <c r="I165" s="110">
        <v>444.66430197084884</v>
      </c>
      <c r="J165" s="110">
        <v>446.46911458736605</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21" t="s">
        <v>130</v>
      </c>
      <c r="B166" s="72" t="s">
        <v>108</v>
      </c>
      <c r="C166" s="73">
        <v>9271</v>
      </c>
      <c r="D166" s="122">
        <v>53.213094224120162</v>
      </c>
      <c r="E166" s="122">
        <v>69.761843169588516</v>
      </c>
      <c r="F166" s="122">
        <v>78.514389740600492</v>
      </c>
      <c r="G166" s="122"/>
      <c r="H166" s="122">
        <v>59.914055432190153</v>
      </c>
      <c r="I166" s="122">
        <v>71.372985789143115</v>
      </c>
      <c r="J166" s="122">
        <v>69.274066082409021</v>
      </c>
      <c r="K166" s="73">
        <v>9271</v>
      </c>
      <c r="L166" s="123"/>
      <c r="M166" s="123"/>
      <c r="N166" s="123"/>
      <c r="O166" s="123"/>
      <c r="P166" s="123"/>
      <c r="Q166" s="123"/>
      <c r="R166" s="123"/>
      <c r="S166" s="123"/>
      <c r="T166" s="123"/>
      <c r="U166" s="123"/>
      <c r="V166" s="123"/>
      <c r="W166" s="123"/>
      <c r="X166" s="123"/>
      <c r="Y166" s="123"/>
      <c r="Z166" s="123"/>
      <c r="AA166" s="123"/>
      <c r="AB166" s="123"/>
    </row>
    <row r="167" spans="1:28" ht="12" customHeight="1" x14ac:dyDescent="0.2">
      <c r="A167" s="115" t="s">
        <v>131</v>
      </c>
      <c r="B167" s="49" t="s">
        <v>108</v>
      </c>
      <c r="C167" s="50">
        <v>9291</v>
      </c>
      <c r="D167" s="110">
        <v>45.680155039348925</v>
      </c>
      <c r="E167" s="110">
        <v>32.591887615306376</v>
      </c>
      <c r="F167" s="110">
        <v>29.365147414431608</v>
      </c>
      <c r="G167" s="110"/>
      <c r="H167" s="110">
        <v>52.551100948825024</v>
      </c>
      <c r="I167" s="110">
        <v>32.632896114807167</v>
      </c>
      <c r="J167" s="110">
        <v>30.994015208362953</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09" t="s">
        <v>132</v>
      </c>
      <c r="B168" s="49" t="s">
        <v>108</v>
      </c>
      <c r="C168" s="50">
        <v>9292</v>
      </c>
      <c r="D168" s="111">
        <v>80.245843432827044</v>
      </c>
      <c r="E168" s="111">
        <v>61.658608844135628</v>
      </c>
      <c r="F168" s="111">
        <v>65.719196709718148</v>
      </c>
      <c r="G168" s="111"/>
      <c r="H168" s="111">
        <v>66.565218116018059</v>
      </c>
      <c r="I168" s="111">
        <v>60.854892962169657</v>
      </c>
      <c r="J168" s="111">
        <v>61.983289167342249</v>
      </c>
      <c r="K168" s="50">
        <v>9292</v>
      </c>
      <c r="L168" s="81"/>
      <c r="M168" s="81"/>
      <c r="N168" s="81"/>
      <c r="O168" s="81"/>
      <c r="P168" s="81"/>
      <c r="Q168" s="81"/>
      <c r="R168" s="81"/>
      <c r="S168" s="81"/>
      <c r="T168" s="81"/>
      <c r="U168" s="81"/>
      <c r="V168" s="81"/>
      <c r="W168" s="81"/>
      <c r="X168" s="81"/>
      <c r="Y168" s="81"/>
      <c r="Z168" s="81"/>
      <c r="AA168" s="81"/>
      <c r="AB168" s="81"/>
    </row>
    <row r="169" spans="1:28"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c r="X169" s="81"/>
      <c r="Y169" s="81"/>
      <c r="Z169" s="81"/>
      <c r="AA169" s="81"/>
      <c r="AB169" s="81"/>
    </row>
    <row r="170" spans="1:28"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c r="X170" s="82"/>
      <c r="Y170" s="82"/>
      <c r="Z170" s="82"/>
      <c r="AA170" s="82"/>
      <c r="AB170" s="82"/>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3"/>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431</v>
      </c>
      <c r="B1" s="176"/>
      <c r="C1" s="176"/>
      <c r="D1" s="129" t="s">
        <v>468</v>
      </c>
      <c r="E1" s="129" t="s">
        <v>467</v>
      </c>
      <c r="F1" s="19" t="s">
        <v>140</v>
      </c>
      <c r="G1" s="19" t="s">
        <v>141</v>
      </c>
      <c r="H1" s="19" t="s">
        <v>17</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18</v>
      </c>
      <c r="E3" s="108">
        <v>13</v>
      </c>
      <c r="F3" s="108">
        <v>31</v>
      </c>
      <c r="G3" s="108">
        <v>5</v>
      </c>
      <c r="H3" s="108">
        <v>36</v>
      </c>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131.14000000000001</v>
      </c>
      <c r="E4" s="110">
        <v>326.78846153846155</v>
      </c>
      <c r="F4" s="110">
        <v>213.18612903225807</v>
      </c>
      <c r="G4" s="110">
        <v>240.25799999999998</v>
      </c>
      <c r="H4" s="110">
        <v>216.94611111111115</v>
      </c>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80.932777777777758</v>
      </c>
      <c r="E5" s="110">
        <v>169.19076923076923</v>
      </c>
      <c r="F5" s="110">
        <v>117.94419354838709</v>
      </c>
      <c r="G5" s="110">
        <v>181.60400000000001</v>
      </c>
      <c r="H5" s="110">
        <v>126.78583333333333</v>
      </c>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0.52333333333333332</v>
      </c>
      <c r="E6" s="111">
        <v>12.273076923076921</v>
      </c>
      <c r="F6" s="111">
        <v>5.4506451612903222</v>
      </c>
      <c r="G6" s="111">
        <v>0.61</v>
      </c>
      <c r="H6" s="111">
        <v>4.7783333333333333</v>
      </c>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724.64965346618533</v>
      </c>
      <c r="E7" s="110">
        <v>579.20602601071027</v>
      </c>
      <c r="F7" s="110">
        <v>631.15557055246279</v>
      </c>
      <c r="G7" s="110">
        <v>469.20227422187816</v>
      </c>
      <c r="H7" s="110">
        <v>606.24502244541009</v>
      </c>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v>0</v>
      </c>
      <c r="H8" s="108">
        <v>0</v>
      </c>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1.4606951010794229</v>
      </c>
      <c r="E9" s="111">
        <v>1.7296533866886368</v>
      </c>
      <c r="F9" s="111">
        <v>1.6335868853054349</v>
      </c>
      <c r="G9" s="111">
        <v>0.80330311581716329</v>
      </c>
      <c r="H9" s="111">
        <v>1.5058783159156264</v>
      </c>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1.9155555555555557</v>
      </c>
      <c r="E10" s="111">
        <v>5.6523076923076925</v>
      </c>
      <c r="F10" s="111">
        <v>3.4825806451612906</v>
      </c>
      <c r="G10" s="111">
        <v>1.9300000000000002</v>
      </c>
      <c r="H10" s="111">
        <v>3.266944444444444</v>
      </c>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1.2644444444444445</v>
      </c>
      <c r="E11" s="111">
        <v>1.5</v>
      </c>
      <c r="F11" s="111">
        <v>1.3632258064516127</v>
      </c>
      <c r="G11" s="111">
        <v>1.0420000000000003</v>
      </c>
      <c r="H11" s="111">
        <v>1.3186111111111112</v>
      </c>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0.37611111111111106</v>
      </c>
      <c r="E12" s="114">
        <v>3.7515384615384613</v>
      </c>
      <c r="F12" s="114">
        <v>1.7916129032258064</v>
      </c>
      <c r="G12" s="114">
        <v>0.85</v>
      </c>
      <c r="H12" s="114">
        <v>1.6608333333333334</v>
      </c>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67.114872994086042</v>
      </c>
      <c r="E13" s="111">
        <v>65.391161066321416</v>
      </c>
      <c r="F13" s="111">
        <v>66.00683637045924</v>
      </c>
      <c r="G13" s="111">
        <v>41.616096030100977</v>
      </c>
      <c r="H13" s="111">
        <v>62.255219550169883</v>
      </c>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32.884703370443802</v>
      </c>
      <c r="E14" s="111">
        <v>34.554463602659915</v>
      </c>
      <c r="F14" s="111">
        <v>33.958058761312614</v>
      </c>
      <c r="G14" s="111">
        <v>58.383903969899023</v>
      </c>
      <c r="H14" s="111">
        <v>37.7150751722778</v>
      </c>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56.365122939013432</v>
      </c>
      <c r="E15" s="111">
        <v>64.943918083916898</v>
      </c>
      <c r="F15" s="111">
        <v>61.879744642346438</v>
      </c>
      <c r="G15" s="111">
        <v>81.782084259421111</v>
      </c>
      <c r="H15" s="111">
        <v>64.940986368862724</v>
      </c>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0.67456398296491604</v>
      </c>
      <c r="E16" s="114">
        <v>0.59478722028198161</v>
      </c>
      <c r="F16" s="114">
        <v>0.61858871577673558</v>
      </c>
      <c r="G16" s="114">
        <v>1.2952406064601185</v>
      </c>
      <c r="H16" s="114">
        <v>0.68823258022932365</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48.176752874488713</v>
      </c>
      <c r="E17" s="111">
        <v>34.265681544028951</v>
      </c>
      <c r="F17" s="111">
        <v>39.401224659651632</v>
      </c>
      <c r="G17" s="111">
        <v>40.199155099577546</v>
      </c>
      <c r="H17" s="111">
        <v>39.4855763607558</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23.558246642403937</v>
      </c>
      <c r="E18" s="111">
        <v>17.844541616405309</v>
      </c>
      <c r="F18" s="111">
        <v>19.953867189822244</v>
      </c>
      <c r="G18" s="111">
        <v>6.8758801046067175</v>
      </c>
      <c r="H18" s="111">
        <v>18.571352621561559</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7.3026506489742014</v>
      </c>
      <c r="E19" s="111">
        <v>5.7520355850422202</v>
      </c>
      <c r="F19" s="111">
        <v>6.3244753581832232</v>
      </c>
      <c r="G19" s="111">
        <v>8.0164956749145038</v>
      </c>
      <c r="H19" s="111">
        <v>6.5033440726445306</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11.470256691036749</v>
      </c>
      <c r="E20" s="111">
        <v>6.0309861278648986</v>
      </c>
      <c r="F20" s="111">
        <v>8.0389988704595439</v>
      </c>
      <c r="G20" s="111">
        <v>0</v>
      </c>
      <c r="H20" s="111">
        <v>7.1891713717609287</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2.5765725144127026E-3</v>
      </c>
      <c r="E21" s="111">
        <v>1.5078407720144754E-3</v>
      </c>
      <c r="F21" s="111">
        <v>1.902383924855835E-3</v>
      </c>
      <c r="G21" s="111">
        <v>0</v>
      </c>
      <c r="H21" s="111">
        <v>1.7012770210639364E-3</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0.40581017102000061</v>
      </c>
      <c r="E22" s="111">
        <v>0</v>
      </c>
      <c r="F22" s="111">
        <v>0.14981273408239701</v>
      </c>
      <c r="G22" s="111">
        <v>0</v>
      </c>
      <c r="H22" s="111">
        <v>0.133975565408785</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v>0</v>
      </c>
      <c r="H23" s="111">
        <v>0</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25.481013881284415</v>
      </c>
      <c r="E24" s="111">
        <v>34.405533775633295</v>
      </c>
      <c r="F24" s="111">
        <v>31.1108733131205</v>
      </c>
      <c r="G24" s="111">
        <v>23.848320257493459</v>
      </c>
      <c r="H24" s="111">
        <v>30.343126309185831</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3.0693420077941314</v>
      </c>
      <c r="E25" s="114">
        <v>1.7249698431845599</v>
      </c>
      <c r="F25" s="114">
        <v>2.2212710302597944</v>
      </c>
      <c r="G25" s="114">
        <v>0.13679340173003418</v>
      </c>
      <c r="H25" s="114">
        <v>2.0009144363988223</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83.735787029976422</v>
      </c>
      <c r="E26" s="111">
        <v>109.18848937797915</v>
      </c>
      <c r="F26" s="111">
        <v>100.0972949580633</v>
      </c>
      <c r="G26" s="111">
        <v>63.856354418999572</v>
      </c>
      <c r="H26" s="111">
        <v>94.522961411307961</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83.557860132513156</v>
      </c>
      <c r="E27" s="111">
        <v>109.18848937797915</v>
      </c>
      <c r="F27" s="111">
        <v>100.03374304144342</v>
      </c>
      <c r="G27" s="111">
        <v>63.140457341691011</v>
      </c>
      <c r="H27" s="111">
        <v>94.359070224812598</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67.327777777777783</v>
      </c>
      <c r="E28" s="111">
        <v>230.8923076923077</v>
      </c>
      <c r="F28" s="111">
        <v>135.91935483870967</v>
      </c>
      <c r="G28" s="111">
        <v>0</v>
      </c>
      <c r="H28" s="111">
        <v>117.04166666666667</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0</v>
      </c>
      <c r="E29" s="111">
        <v>0</v>
      </c>
      <c r="F29" s="111">
        <v>0</v>
      </c>
      <c r="G29" s="111">
        <v>89.1</v>
      </c>
      <c r="H29" s="111">
        <v>12.375</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v>0</v>
      </c>
      <c r="H30" s="111">
        <v>0</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v>0</v>
      </c>
      <c r="H31" s="111">
        <v>0</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v>0</v>
      </c>
      <c r="H32" s="111">
        <v>0</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v>0</v>
      </c>
      <c r="H33" s="111">
        <v>0</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1.6945418806025788E-2</v>
      </c>
      <c r="E34" s="111">
        <v>0</v>
      </c>
      <c r="F34" s="111">
        <v>6.0525634876081331E-3</v>
      </c>
      <c r="G34" s="111">
        <v>0</v>
      </c>
      <c r="H34" s="111">
        <v>5.1215995779801942E-3</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83.752732448782439</v>
      </c>
      <c r="E35" s="114">
        <v>109.18848937797915</v>
      </c>
      <c r="F35" s="114">
        <v>100.1033475215509</v>
      </c>
      <c r="G35" s="114">
        <v>63.856354418999572</v>
      </c>
      <c r="H35" s="114">
        <v>94.52808301088595</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68.789576425286128</v>
      </c>
      <c r="E36" s="111">
        <v>64.184158415841594</v>
      </c>
      <c r="F36" s="111">
        <v>66.263006059435554</v>
      </c>
      <c r="G36" s="111">
        <v>60.764649952459585</v>
      </c>
      <c r="H36" s="111">
        <v>65.671253534401487</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74.063380089136814</v>
      </c>
      <c r="E37" s="111">
        <v>66.754193248552966</v>
      </c>
      <c r="F37" s="111">
        <v>69.939936361144561</v>
      </c>
      <c r="G37" s="111">
        <v>66.778818022235228</v>
      </c>
      <c r="H37" s="111">
        <v>69.816212254806558</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90.877657228543711</v>
      </c>
      <c r="E38" s="111">
        <v>75.9486204862704</v>
      </c>
      <c r="F38" s="111">
        <v>82.312377801173099</v>
      </c>
      <c r="G38" s="111">
        <v>73.560853199498112</v>
      </c>
      <c r="H38" s="111">
        <v>81.17196952356035</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43.955747739652956</v>
      </c>
      <c r="E39" s="111">
        <v>43.234577161072565</v>
      </c>
      <c r="F39" s="111">
        <v>43.614447139561022</v>
      </c>
      <c r="G39" s="111"/>
      <c r="H39" s="111">
        <v>43.614447139561022</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350</v>
      </c>
      <c r="E40" s="111">
        <v>312.5</v>
      </c>
      <c r="F40" s="111">
        <v>331.25</v>
      </c>
      <c r="G40" s="111"/>
      <c r="H40" s="111">
        <v>331.25</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820.85714285714278</v>
      </c>
      <c r="E41" s="114"/>
      <c r="F41" s="114">
        <v>820.85714285714278</v>
      </c>
      <c r="G41" s="114"/>
      <c r="H41" s="114">
        <v>820.85714285714278</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15.753721305595409</v>
      </c>
      <c r="E42" s="111">
        <v>17.598677385892117</v>
      </c>
      <c r="F42" s="111">
        <v>16.693089788732394</v>
      </c>
      <c r="G42" s="111">
        <v>17.67286772820432</v>
      </c>
      <c r="H42" s="111">
        <v>16.75701222961645</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17.029975449433753</v>
      </c>
      <c r="E43" s="111">
        <v>19.077388108405181</v>
      </c>
      <c r="F43" s="111">
        <v>18.126345025475011</v>
      </c>
      <c r="G43" s="111">
        <v>15.631120783460283</v>
      </c>
      <c r="H43" s="111">
        <v>18.084867778461092</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14.108727655099894</v>
      </c>
      <c r="E44" s="111">
        <v>15.017915113622701</v>
      </c>
      <c r="F44" s="111">
        <v>14.53289953441409</v>
      </c>
      <c r="G44" s="111">
        <v>18.216033120060217</v>
      </c>
      <c r="H44" s="111">
        <v>15.010642452645968</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32.506413301662711</v>
      </c>
      <c r="E45" s="111">
        <v>32.388888888888886</v>
      </c>
      <c r="F45" s="111">
        <v>32.453430733107226</v>
      </c>
      <c r="G45" s="111"/>
      <c r="H45" s="111">
        <v>32.453430733107226</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c r="F46" s="111"/>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3.0765809321214466</v>
      </c>
      <c r="E47" s="114"/>
      <c r="F47" s="114">
        <v>3.0765809321214466</v>
      </c>
      <c r="G47" s="114"/>
      <c r="H47" s="114">
        <v>3.0765809321214466</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1.0669197128475947</v>
      </c>
      <c r="E48" s="117">
        <v>1.1030783582089552</v>
      </c>
      <c r="F48" s="117">
        <v>1.0926782959534829</v>
      </c>
      <c r="G48" s="117"/>
      <c r="H48" s="117">
        <v>1.2035125192832563</v>
      </c>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7774.8560112220475</v>
      </c>
      <c r="E49" s="110">
        <v>8423.0433768656712</v>
      </c>
      <c r="F49" s="110">
        <v>8236.6097068945055</v>
      </c>
      <c r="G49" s="110"/>
      <c r="H49" s="110">
        <v>8236.6097068945055</v>
      </c>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v>0</v>
      </c>
      <c r="H50" s="110">
        <v>0</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0.88888888888888884</v>
      </c>
      <c r="E51" s="110">
        <v>2.9230769230769229</v>
      </c>
      <c r="F51" s="110">
        <v>1.7419354838709677</v>
      </c>
      <c r="G51" s="110">
        <v>46.2</v>
      </c>
      <c r="H51" s="110">
        <v>7.916666666666667</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30.295866805174253</v>
      </c>
      <c r="E53" s="117">
        <v>33.191280471986133</v>
      </c>
      <c r="F53" s="117">
        <v>32.405179606197443</v>
      </c>
      <c r="G53" s="117"/>
      <c r="H53" s="117">
        <v>32.405179606197443</v>
      </c>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18.865758392218659</v>
      </c>
      <c r="E56" s="110">
        <v>22.64838462896487</v>
      </c>
      <c r="F56" s="110">
        <v>21.297306457933924</v>
      </c>
      <c r="G56" s="110">
        <v>9.7087297821508542</v>
      </c>
      <c r="H56" s="110">
        <v>19.514830871977932</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1649.0400420246383</v>
      </c>
      <c r="E57" s="110">
        <v>2068.702171482375</v>
      </c>
      <c r="F57" s="110">
        <v>1918.8072818391317</v>
      </c>
      <c r="G57" s="110">
        <v>650.16440659624243</v>
      </c>
      <c r="H57" s="110">
        <v>1723.6733136493187</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217.03946588039921</v>
      </c>
      <c r="E58" s="110">
        <v>946.51115165067972</v>
      </c>
      <c r="F58" s="110">
        <v>685.95850665101068</v>
      </c>
      <c r="G58" s="110">
        <v>302.97596750160244</v>
      </c>
      <c r="H58" s="110">
        <v>627.05075249101787</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528.18616237100287</v>
      </c>
      <c r="E59" s="110">
        <v>566.63873359618663</v>
      </c>
      <c r="F59" s="110">
        <v>552.90424693248508</v>
      </c>
      <c r="G59" s="110">
        <v>337.34318940472326</v>
      </c>
      <c r="H59" s="110">
        <v>519.74811973275484</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775.79219832918159</v>
      </c>
      <c r="E60" s="110">
        <v>1166.4880833284294</v>
      </c>
      <c r="F60" s="110">
        <v>1026.939354826995</v>
      </c>
      <c r="G60" s="110">
        <v>397.96052576813258</v>
      </c>
      <c r="H60" s="110">
        <v>930.19413423200319</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2830.8470167590185</v>
      </c>
      <c r="E61" s="110">
        <v>4268.014829635732</v>
      </c>
      <c r="F61" s="110">
        <v>3754.6873321359344</v>
      </c>
      <c r="G61" s="110">
        <v>1369.719218506772</v>
      </c>
      <c r="H61" s="110">
        <v>3387.8478526413364</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629.9984749123073</v>
      </c>
      <c r="E62" s="110">
        <v>694.64814923792153</v>
      </c>
      <c r="F62" s="110">
        <v>671.55658314633433</v>
      </c>
      <c r="G62" s="110">
        <v>425.35108092134288</v>
      </c>
      <c r="H62" s="110">
        <v>633.68693710419632</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627.32999508582839</v>
      </c>
      <c r="E63" s="110">
        <v>694.64814923792153</v>
      </c>
      <c r="F63" s="110">
        <v>670.60345571112316</v>
      </c>
      <c r="G63" s="110">
        <v>420.72272307269685</v>
      </c>
      <c r="H63" s="110">
        <v>632.16851086931456</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v>0</v>
      </c>
      <c r="H64" s="110">
        <v>0</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422.88775354582879</v>
      </c>
      <c r="E65" s="110">
        <v>448.0275407520744</v>
      </c>
      <c r="F65" s="110">
        <v>439.04811334030381</v>
      </c>
      <c r="G65" s="110">
        <v>143.4233199310741</v>
      </c>
      <c r="H65" s="110">
        <v>393.5771300092444</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62.520122684832145</v>
      </c>
      <c r="E66" s="110">
        <v>31.33125404578356</v>
      </c>
      <c r="F66" s="110">
        <v>42.471291934807837</v>
      </c>
      <c r="G66" s="110">
        <v>0</v>
      </c>
      <c r="H66" s="110">
        <v>35.938648358655371</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340.58554894684215</v>
      </c>
      <c r="E67" s="110">
        <v>376.32648737715527</v>
      </c>
      <c r="F67" s="110">
        <v>363.5605415228552</v>
      </c>
      <c r="G67" s="110">
        <v>129.86206494684882</v>
      </c>
      <c r="H67" s="110">
        <v>327.61464060455359</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4153.0480572077331</v>
      </c>
      <c r="E68" s="108">
        <v>5721.895368681222</v>
      </c>
      <c r="F68" s="108">
        <v>5161.5345972094656</v>
      </c>
      <c r="G68" s="108">
        <v>2087.7939548318891</v>
      </c>
      <c r="H68" s="108">
        <v>4688.7528392867653</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1166.3671563892699</v>
      </c>
      <c r="E69" s="110">
        <v>1201.8320484905548</v>
      </c>
      <c r="F69" s="110">
        <v>1189.1647008444838</v>
      </c>
      <c r="G69" s="110">
        <v>1012.1144769372925</v>
      </c>
      <c r="H69" s="110">
        <v>1161.9320466167992</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22.858099062918335</v>
      </c>
      <c r="E70" s="110">
        <v>3.8905431648325783</v>
      </c>
      <c r="F70" s="110">
        <v>10.665373435601481</v>
      </c>
      <c r="G70" s="110">
        <v>87.205420839264463</v>
      </c>
      <c r="H70" s="110">
        <v>22.438239911089028</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2735.0249097656442</v>
      </c>
      <c r="E71" s="110">
        <v>4227.0087683163656</v>
      </c>
      <c r="F71" s="110">
        <v>3694.1020795095001</v>
      </c>
      <c r="G71" s="110">
        <v>943.09117698474142</v>
      </c>
      <c r="H71" s="110">
        <v>3270.9604023528623</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2700.3406029180005</v>
      </c>
      <c r="E72" s="110">
        <v>4204.6026010710293</v>
      </c>
      <c r="F72" s="110">
        <v>3667.3104072316028</v>
      </c>
      <c r="G72" s="110">
        <v>886.38879870805556</v>
      </c>
      <c r="H72" s="110">
        <v>3239.5680698995907</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629.29693457373787</v>
      </c>
      <c r="E73" s="110">
        <v>778.01494733125401</v>
      </c>
      <c r="F73" s="110">
        <v>724.89585807949129</v>
      </c>
      <c r="G73" s="110">
        <v>230.9026130243322</v>
      </c>
      <c r="H73" s="110">
        <v>648.9131965695525</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v>0</v>
      </c>
      <c r="H74" s="108">
        <v>0</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127.74176876281494</v>
      </c>
      <c r="E75" s="110">
        <v>84.558582945918914</v>
      </c>
      <c r="F75" s="110">
        <v>99.982750194060316</v>
      </c>
      <c r="G75" s="110">
        <v>6.8559631729224417</v>
      </c>
      <c r="H75" s="110">
        <v>85.658624901729297</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14.866215918526423</v>
      </c>
      <c r="E76" s="110">
        <v>1.351850762078503</v>
      </c>
      <c r="F76" s="110">
        <v>6.1789107504119523</v>
      </c>
      <c r="G76" s="110">
        <v>0</v>
      </c>
      <c r="H76" s="110">
        <v>5.2285129691705308</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250.30544117397858</v>
      </c>
      <c r="E77" s="110">
        <v>280.4637203554405</v>
      </c>
      <c r="F77" s="110">
        <v>269.69178833580224</v>
      </c>
      <c r="G77" s="110">
        <v>13.821808222827128</v>
      </c>
      <c r="H77" s="110">
        <v>230.33561842034501</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216.32013285208339</v>
      </c>
      <c r="E78" s="110">
        <v>170.80915671158712</v>
      </c>
      <c r="F78" s="110">
        <v>187.06476394245826</v>
      </c>
      <c r="G78" s="110">
        <v>-83.24884082944169</v>
      </c>
      <c r="H78" s="110">
        <v>145.48697449187327</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55.490315693152347</v>
      </c>
      <c r="E79" s="110">
        <v>-71.529217913258407</v>
      </c>
      <c r="F79" s="110">
        <v>-26.160389906139869</v>
      </c>
      <c r="G79" s="110">
        <v>-1.814715847131001</v>
      </c>
      <c r="H79" s="110">
        <v>-22.415704872945916</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-131.44646094928234</v>
      </c>
      <c r="E80" s="110">
        <v>46.739010180662625</v>
      </c>
      <c r="F80" s="110">
        <v>-16.905263763151083</v>
      </c>
      <c r="G80" s="110">
        <v>-3.5353661480575052</v>
      </c>
      <c r="H80" s="110">
        <v>-14.848797576459077</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128.10694253808481</v>
      </c>
      <c r="E81" s="110">
        <v>179.37056435002648</v>
      </c>
      <c r="F81" s="110">
        <v>161.06022754612431</v>
      </c>
      <c r="G81" s="110">
        <v>-90.917263941263144</v>
      </c>
      <c r="H81" s="110">
        <v>122.30277360225143</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540.42244929083415</v>
      </c>
      <c r="E82" s="110">
        <v>439.84793738598245</v>
      </c>
      <c r="F82" s="110">
        <v>475.77113441684304</v>
      </c>
      <c r="G82" s="110">
        <v>22.400086573600046</v>
      </c>
      <c r="H82" s="110">
        <v>406.03670138257576</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272.01379357090804</v>
      </c>
      <c r="E83" s="110">
        <v>94.941917260048257</v>
      </c>
      <c r="F83" s="110">
        <v>158.18843748534144</v>
      </c>
      <c r="G83" s="110">
        <v>-81.526525651591214</v>
      </c>
      <c r="H83" s="110">
        <v>121.31712176346915</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29.32658905664853</v>
      </c>
      <c r="E84" s="110">
        <v>-66.932737009356799</v>
      </c>
      <c r="F84" s="110">
        <v>-32.550837750443726</v>
      </c>
      <c r="G84" s="110">
        <v>17.204005693879079</v>
      </c>
      <c r="H84" s="110">
        <v>-24.897888108414016</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109.61567790147932</v>
      </c>
      <c r="E85" s="110">
        <v>214.95627611369386</v>
      </c>
      <c r="F85" s="110">
        <v>177.33072871351249</v>
      </c>
      <c r="G85" s="110">
        <v>-107.91316001964555</v>
      </c>
      <c r="H85" s="110">
        <v>133.45646512318726</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110.8912443021029</v>
      </c>
      <c r="E86" s="120">
        <v>222.0959218501736</v>
      </c>
      <c r="F86" s="120">
        <v>182.37584300860826</v>
      </c>
      <c r="G86" s="120">
        <v>-105.98107034937442</v>
      </c>
      <c r="H86" s="120">
        <v>138.02275526692495</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2495.5454730313654</v>
      </c>
      <c r="E87" s="110">
        <v>3090.9951156358502</v>
      </c>
      <c r="F87" s="110">
        <v>2878.3124545112023</v>
      </c>
      <c r="G87" s="110">
        <v>1072.6901913776023</v>
      </c>
      <c r="H87" s="110">
        <v>2600.5839903918786</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492.04116042227975</v>
      </c>
      <c r="E88" s="110">
        <v>370.01023951038661</v>
      </c>
      <c r="F88" s="110">
        <v>413.59723518899881</v>
      </c>
      <c r="G88" s="110">
        <v>244.24743400844093</v>
      </c>
      <c r="H88" s="110">
        <v>387.54900730596171</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297.70643756460436</v>
      </c>
      <c r="E89" s="110">
        <v>193.96928146884011</v>
      </c>
      <c r="F89" s="110">
        <v>231.02211152756109</v>
      </c>
      <c r="G89" s="110">
        <v>93.315519150246814</v>
      </c>
      <c r="H89" s="110">
        <v>209.84102554909947</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1345.4404114347683</v>
      </c>
      <c r="E90" s="110">
        <v>2264.4724298240453</v>
      </c>
      <c r="F90" s="110">
        <v>1936.2126386604466</v>
      </c>
      <c r="G90" s="110">
        <v>361.5396781792906</v>
      </c>
      <c r="H90" s="110">
        <v>1694.007216333805</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134.69193228610644</v>
      </c>
      <c r="E91" s="110">
        <v>279.95551109280291</v>
      </c>
      <c r="F91" s="110">
        <v>228.07027631465459</v>
      </c>
      <c r="G91" s="110">
        <v>355.52281297605077</v>
      </c>
      <c r="H91" s="110">
        <v>247.67415359164971</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1210.5887685764151</v>
      </c>
      <c r="E92" s="110">
        <v>1975.9091390572589</v>
      </c>
      <c r="F92" s="110">
        <v>1702.5520633945498</v>
      </c>
      <c r="G92" s="110">
        <v>0</v>
      </c>
      <c r="H92" s="110">
        <v>1440.6771522882025</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v>0</v>
      </c>
      <c r="H93" s="110">
        <v>0</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v>0</v>
      </c>
      <c r="H94" s="110">
        <v>0</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11.109840204700657</v>
      </c>
      <c r="E95" s="110">
        <v>6.6074265874183489</v>
      </c>
      <c r="F95" s="110">
        <v>8.215598363992088</v>
      </c>
      <c r="G95" s="110">
        <v>5.8412206877606572</v>
      </c>
      <c r="H95" s="110">
        <v>7.8503878331280417</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5.5411519495704322</v>
      </c>
      <c r="E96" s="110">
        <v>6.6074265874183489</v>
      </c>
      <c r="F96" s="110">
        <v>6.226574687876866</v>
      </c>
      <c r="G96" s="110">
        <v>5.8412206877606572</v>
      </c>
      <c r="H96" s="110">
        <v>6.1673021718143</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58.859488587260422</v>
      </c>
      <c r="E97" s="110">
        <v>-69.885011475313362</v>
      </c>
      <c r="F97" s="110">
        <v>-23.900060071692614</v>
      </c>
      <c r="G97" s="110">
        <v>-0.87239550816205913</v>
      </c>
      <c r="H97" s="110">
        <v>-20.358102242492372</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588.06068154474428</v>
      </c>
      <c r="E98" s="110">
        <v>518.89319131407046</v>
      </c>
      <c r="F98" s="110">
        <v>543.59843057028763</v>
      </c>
      <c r="G98" s="110">
        <v>461.9350864487343</v>
      </c>
      <c r="H98" s="110">
        <v>531.03753364250713</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339.89290495314583</v>
      </c>
      <c r="E99" s="110">
        <v>369.34055199199668</v>
      </c>
      <c r="F99" s="110">
        <v>358.82244351066839</v>
      </c>
      <c r="G99" s="110">
        <v>433.10691007167298</v>
      </c>
      <c r="H99" s="110">
        <v>370.24837197153408</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28.97285343907274</v>
      </c>
      <c r="E100" s="122">
        <v>30.744894956746897</v>
      </c>
      <c r="F100" s="122">
        <v>30.111957293112031</v>
      </c>
      <c r="G100" s="122">
        <v>8.8471559739946226</v>
      </c>
      <c r="H100" s="122">
        <v>26.841151028289151</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284.87875552844281</v>
      </c>
      <c r="E101" s="110">
        <v>270.73595009709879</v>
      </c>
      <c r="F101" s="110">
        <v>275.78747633825958</v>
      </c>
      <c r="G101" s="110">
        <v>278.31497806524652</v>
      </c>
      <c r="H101" s="110">
        <v>276.17623936307785</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13.613949468761119</v>
      </c>
      <c r="E102" s="110">
        <v>50.960042370387804</v>
      </c>
      <c r="F102" s="110">
        <v>37.620767555838675</v>
      </c>
      <c r="G102" s="110">
        <v>114.63510060018814</v>
      </c>
      <c r="H102" s="110">
        <v>49.466585403953353</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9" t="s">
        <v>95</v>
      </c>
      <c r="B103" s="49" t="s">
        <v>27</v>
      </c>
      <c r="C103" s="50">
        <v>4900</v>
      </c>
      <c r="D103" s="110">
        <v>113.78891091793332</v>
      </c>
      <c r="E103" s="110">
        <v>38.264932619313832</v>
      </c>
      <c r="F103" s="110">
        <v>65.240581832928058</v>
      </c>
      <c r="G103" s="110">
        <v>5.7255117415445067</v>
      </c>
      <c r="H103" s="110">
        <v>56.086380898482204</v>
      </c>
      <c r="I103" s="110"/>
      <c r="J103" s="110"/>
      <c r="K103" s="50">
        <v>4900</v>
      </c>
      <c r="L103" s="81"/>
      <c r="M103" s="81"/>
      <c r="N103" s="81"/>
      <c r="O103" s="81"/>
      <c r="P103" s="81"/>
      <c r="Q103" s="81"/>
      <c r="R103" s="81"/>
      <c r="S103" s="81"/>
      <c r="T103" s="81"/>
      <c r="U103" s="81"/>
      <c r="V103" s="81"/>
      <c r="W103" s="81"/>
      <c r="X103" s="81"/>
      <c r="Y103" s="81"/>
      <c r="Z103" s="81"/>
      <c r="AA103" s="81"/>
      <c r="AB103" s="81"/>
    </row>
    <row r="104" spans="1:28" ht="10.5" customHeight="1" x14ac:dyDescent="0.2">
      <c r="A104" s="109" t="s">
        <v>96</v>
      </c>
      <c r="B104" s="49" t="s">
        <v>27</v>
      </c>
      <c r="C104" s="50">
        <v>5000</v>
      </c>
      <c r="D104" s="110">
        <v>2097.5712978496258</v>
      </c>
      <c r="E104" s="110">
        <v>2733.1729535691165</v>
      </c>
      <c r="F104" s="110">
        <v>2506.1487992470611</v>
      </c>
      <c r="G104" s="110">
        <v>788.60891208617409</v>
      </c>
      <c r="H104" s="110">
        <v>2241.9685636217901</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06" t="s">
        <v>97</v>
      </c>
      <c r="B105" s="54" t="s">
        <v>27</v>
      </c>
      <c r="C105" s="55">
        <v>5100</v>
      </c>
      <c r="D105" s="108">
        <v>1213.0547506481621</v>
      </c>
      <c r="E105" s="108">
        <v>1483.2611075148591</v>
      </c>
      <c r="F105" s="108">
        <v>1386.748820128405</v>
      </c>
      <c r="G105" s="108">
        <v>341.01674033747054</v>
      </c>
      <c r="H105" s="108">
        <v>1225.901465545719</v>
      </c>
      <c r="I105" s="108"/>
      <c r="J105" s="108"/>
      <c r="K105" s="55">
        <v>5100</v>
      </c>
      <c r="L105" s="82"/>
      <c r="M105" s="82"/>
      <c r="N105" s="82"/>
      <c r="O105" s="82"/>
      <c r="P105" s="82"/>
      <c r="Q105" s="82"/>
      <c r="R105" s="82"/>
      <c r="S105" s="82"/>
      <c r="T105" s="82"/>
      <c r="U105" s="82"/>
      <c r="V105" s="82"/>
      <c r="W105" s="82"/>
      <c r="X105" s="82"/>
      <c r="Y105" s="82"/>
      <c r="Z105" s="82"/>
      <c r="AA105" s="82"/>
      <c r="AB105" s="82"/>
    </row>
    <row r="106" spans="1:28" ht="10.5" customHeight="1" x14ac:dyDescent="0.2">
      <c r="A106" s="115" t="s">
        <v>98</v>
      </c>
      <c r="B106" s="49" t="s">
        <v>27</v>
      </c>
      <c r="C106" s="50">
        <v>5110</v>
      </c>
      <c r="D106" s="110">
        <v>295.42982054801479</v>
      </c>
      <c r="E106" s="110">
        <v>262.22303301359381</v>
      </c>
      <c r="F106" s="110">
        <v>274.08383103058509</v>
      </c>
      <c r="G106" s="110">
        <v>89.034288140249231</v>
      </c>
      <c r="H106" s="110">
        <v>245.62077628084799</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63.064494263975725</v>
      </c>
      <c r="E107" s="110">
        <v>69.907609015476964</v>
      </c>
      <c r="F107" s="110">
        <v>67.463385773752151</v>
      </c>
      <c r="G107" s="110">
        <v>36.904494335256267</v>
      </c>
      <c r="H107" s="110">
        <v>62.763026148326638</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15" t="s">
        <v>313</v>
      </c>
      <c r="B108" s="49" t="s">
        <v>27</v>
      </c>
      <c r="C108" s="50">
        <v>5112</v>
      </c>
      <c r="D108" s="110">
        <v>145.73865080575465</v>
      </c>
      <c r="E108" s="110">
        <v>121.27275937150591</v>
      </c>
      <c r="F108" s="110">
        <v>130.01148473921774</v>
      </c>
      <c r="G108" s="110">
        <v>24.589399728625061</v>
      </c>
      <c r="H108" s="110">
        <v>113.79618082319467</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67.855387795909365</v>
      </c>
      <c r="E109" s="110">
        <v>50.944506561525337</v>
      </c>
      <c r="F109" s="110">
        <v>56.984733921743377</v>
      </c>
      <c r="G109" s="110">
        <v>17.338860724720927</v>
      </c>
      <c r="H109" s="110">
        <v>50.88667692693781</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09" t="s">
        <v>99</v>
      </c>
      <c r="B110" s="49" t="s">
        <v>27</v>
      </c>
      <c r="C110" s="50">
        <v>5210</v>
      </c>
      <c r="D110" s="110">
        <v>486.5093284530526</v>
      </c>
      <c r="E110" s="110">
        <v>718.95486376743361</v>
      </c>
      <c r="F110" s="110">
        <v>635.92998394557526</v>
      </c>
      <c r="G110" s="110">
        <v>96.270675690299598</v>
      </c>
      <c r="H110" s="110">
        <v>552.92328099912152</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58.061359361496606</v>
      </c>
      <c r="E111" s="110">
        <v>12.725945977755547</v>
      </c>
      <c r="F111" s="110">
        <v>28.918845715617277</v>
      </c>
      <c r="G111" s="110">
        <v>35.951352296281499</v>
      </c>
      <c r="H111" s="110">
        <v>30.000537767955684</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247.88902445223928</v>
      </c>
      <c r="E112" s="110">
        <v>317.37468369328548</v>
      </c>
      <c r="F112" s="110">
        <v>292.55580085250352</v>
      </c>
      <c r="G112" s="110">
        <v>22.748878289172474</v>
      </c>
      <c r="H112" s="110">
        <v>251.05594579299003</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71.476200159286918</v>
      </c>
      <c r="E113" s="110">
        <v>116.15065026775731</v>
      </c>
      <c r="F113" s="110">
        <v>100.19383334569065</v>
      </c>
      <c r="G113" s="110">
        <v>10.431286367155309</v>
      </c>
      <c r="H113" s="110">
        <v>86.387172441696976</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431.11771982444537</v>
      </c>
      <c r="E114" s="110">
        <v>502.08391690696169</v>
      </c>
      <c r="F114" s="110">
        <v>476.73621566494216</v>
      </c>
      <c r="G114" s="110">
        <v>155.71260894538372</v>
      </c>
      <c r="H114" s="110">
        <v>427.35856062565455</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68.614118922949174</v>
      </c>
      <c r="E115" s="110">
        <v>78.84729006061319</v>
      </c>
      <c r="F115" s="110">
        <v>75.192206719253349</v>
      </c>
      <c r="G115" s="110">
        <v>3.4338086556951279</v>
      </c>
      <c r="H115" s="110">
        <v>64.154820833642759</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141.85560808635384</v>
      </c>
      <c r="E116" s="110">
        <v>157.33160713234861</v>
      </c>
      <c r="F116" s="110">
        <v>151.803890890438</v>
      </c>
      <c r="G116" s="110">
        <v>66.59923915124574</v>
      </c>
      <c r="H116" s="110">
        <v>138.69829425126053</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216.12398962940364</v>
      </c>
      <c r="E117" s="110">
        <v>248.38368740069441</v>
      </c>
      <c r="F117" s="110">
        <v>236.86117083814383</v>
      </c>
      <c r="G117" s="110">
        <v>88.273439385993399</v>
      </c>
      <c r="H117" s="110">
        <v>214.00642248587076</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642.52622303560224</v>
      </c>
      <c r="E118" s="110">
        <v>810.86282586947561</v>
      </c>
      <c r="F118" s="110">
        <v>750.73637000531107</v>
      </c>
      <c r="G118" s="110">
        <v>297.38531079089978</v>
      </c>
      <c r="H118" s="110">
        <v>681.00501148518697</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140.67366512463352</v>
      </c>
      <c r="E119" s="110">
        <v>343.43765079738716</v>
      </c>
      <c r="F119" s="110">
        <v>271.01442477193183</v>
      </c>
      <c r="G119" s="110">
        <v>99.470569138176458</v>
      </c>
      <c r="H119" s="110">
        <v>244.62872244259324</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46.935421008930227</v>
      </c>
      <c r="E120" s="110">
        <v>28.019302065556406</v>
      </c>
      <c r="F120" s="110">
        <v>34.775760088488475</v>
      </c>
      <c r="G120" s="110">
        <v>3.7243296789284854</v>
      </c>
      <c r="H120" s="110">
        <v>29.999641488029535</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5" t="s">
        <v>284</v>
      </c>
      <c r="B121" s="49" t="s">
        <v>27</v>
      </c>
      <c r="C121" s="50">
        <v>5361</v>
      </c>
      <c r="D121" s="110">
        <v>1033.5832782607222</v>
      </c>
      <c r="E121" s="110">
        <v>1255.5301594774317</v>
      </c>
      <c r="F121" s="110">
        <v>1176.2551881817644</v>
      </c>
      <c r="G121" s="110">
        <v>516.24420414720839</v>
      </c>
      <c r="H121" s="110">
        <v>1074.7368138016864</v>
      </c>
      <c r="I121" s="110"/>
      <c r="J121" s="110"/>
      <c r="K121" s="50">
        <v>5361</v>
      </c>
      <c r="L121" s="81"/>
      <c r="M121" s="81"/>
      <c r="N121" s="81"/>
      <c r="O121" s="81"/>
      <c r="P121" s="81"/>
      <c r="Q121" s="81"/>
      <c r="R121" s="81"/>
      <c r="S121" s="81"/>
      <c r="T121" s="81"/>
      <c r="U121" s="81"/>
      <c r="V121" s="81"/>
      <c r="W121" s="81"/>
      <c r="X121" s="81"/>
      <c r="Y121" s="81"/>
      <c r="Z121" s="81"/>
      <c r="AA121" s="81"/>
      <c r="AB121" s="81"/>
    </row>
    <row r="122" spans="1:28" ht="10.5" customHeight="1" x14ac:dyDescent="0.2">
      <c r="A122" s="115" t="s">
        <v>103</v>
      </c>
      <c r="B122" s="49" t="s">
        <v>27</v>
      </c>
      <c r="C122" s="50">
        <v>5600</v>
      </c>
      <c r="D122" s="110">
        <v>198.94345313744427</v>
      </c>
      <c r="E122" s="110">
        <v>314.04790207732594</v>
      </c>
      <c r="F122" s="110">
        <v>272.93490316654987</v>
      </c>
      <c r="G122" s="110">
        <v>103.9241149098053</v>
      </c>
      <c r="H122" s="110">
        <v>246.93881993224119</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9" t="s">
        <v>322</v>
      </c>
      <c r="B123" s="68" t="s">
        <v>27</v>
      </c>
      <c r="C123" s="69">
        <v>5621</v>
      </c>
      <c r="D123" s="120">
        <v>10.249860200294849</v>
      </c>
      <c r="E123" s="120">
        <v>21.811804860825045</v>
      </c>
      <c r="F123" s="120">
        <v>17.682110286785587</v>
      </c>
      <c r="G123" s="120">
        <v>0</v>
      </c>
      <c r="H123" s="120">
        <v>14.962369047100788</v>
      </c>
      <c r="I123" s="120"/>
      <c r="J123" s="120"/>
      <c r="K123" s="69">
        <v>5621</v>
      </c>
      <c r="L123" s="83"/>
      <c r="M123" s="83"/>
      <c r="N123" s="83"/>
      <c r="O123" s="83"/>
      <c r="P123" s="83"/>
      <c r="Q123" s="83"/>
      <c r="R123" s="83"/>
      <c r="S123" s="83"/>
      <c r="T123" s="83"/>
      <c r="U123" s="83"/>
      <c r="V123" s="83"/>
      <c r="W123" s="83"/>
      <c r="X123" s="83"/>
      <c r="Y123" s="83"/>
      <c r="Z123" s="83"/>
      <c r="AA123" s="83"/>
      <c r="AB123" s="83"/>
    </row>
    <row r="124" spans="1:28" ht="10.5" customHeight="1" x14ac:dyDescent="0.2">
      <c r="A124" s="115" t="s">
        <v>377</v>
      </c>
      <c r="B124" s="49" t="s">
        <v>27</v>
      </c>
      <c r="C124" s="50">
        <v>5635</v>
      </c>
      <c r="D124" s="110">
        <v>30.913103892362695</v>
      </c>
      <c r="E124" s="110">
        <v>65.238863061260517</v>
      </c>
      <c r="F124" s="110">
        <v>52.978390835208366</v>
      </c>
      <c r="G124" s="110">
        <v>25.949604175511325</v>
      </c>
      <c r="H124" s="110">
        <v>48.821007777148949</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15" t="s">
        <v>378</v>
      </c>
      <c r="B125" s="49" t="s">
        <v>27</v>
      </c>
      <c r="C125" s="50">
        <v>5636</v>
      </c>
      <c r="D125" s="110">
        <v>30.247996204226183</v>
      </c>
      <c r="E125" s="110">
        <v>64.809039016065441</v>
      </c>
      <c r="F125" s="110">
        <v>52.464528195110432</v>
      </c>
      <c r="G125" s="110">
        <v>25.949604175511325</v>
      </c>
      <c r="H125" s="110">
        <v>48.386183972978429</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155.29459610594273</v>
      </c>
      <c r="E126" s="110">
        <v>217.64420643794503</v>
      </c>
      <c r="F126" s="110">
        <v>195.37417704050827</v>
      </c>
      <c r="G126" s="110">
        <v>77.469220587868051</v>
      </c>
      <c r="H126" s="110">
        <v>177.23884323551928</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9" t="s">
        <v>380</v>
      </c>
      <c r="B127" s="49" t="s">
        <v>27</v>
      </c>
      <c r="C127" s="50">
        <v>5650</v>
      </c>
      <c r="D127" s="110">
        <v>12.17570704759968</v>
      </c>
      <c r="E127" s="110">
        <v>17.546048372859413</v>
      </c>
      <c r="F127" s="110">
        <v>15.627870239091388</v>
      </c>
      <c r="G127" s="110">
        <v>9.4182087589174976</v>
      </c>
      <c r="H127" s="110">
        <v>14.672742590966008</v>
      </c>
      <c r="I127" s="110"/>
      <c r="J127" s="110"/>
      <c r="K127" s="50">
        <v>5650</v>
      </c>
      <c r="L127" s="81"/>
      <c r="M127" s="81"/>
      <c r="N127" s="81"/>
      <c r="O127" s="81"/>
      <c r="P127" s="81"/>
      <c r="Q127" s="81"/>
      <c r="R127" s="81"/>
      <c r="S127" s="81"/>
      <c r="T127" s="81"/>
      <c r="U127" s="81"/>
      <c r="V127" s="81"/>
      <c r="W127" s="81"/>
      <c r="X127" s="81"/>
      <c r="Y127" s="81"/>
      <c r="Z127" s="81"/>
      <c r="AA127" s="81"/>
      <c r="AB127" s="81"/>
    </row>
    <row r="128" spans="1:28" ht="10.5" customHeight="1" x14ac:dyDescent="0.2">
      <c r="A128" s="109" t="s">
        <v>323</v>
      </c>
      <c r="B128" s="49" t="s">
        <v>27</v>
      </c>
      <c r="C128" s="50">
        <v>5700</v>
      </c>
      <c r="D128" s="110">
        <v>544.89900530391594</v>
      </c>
      <c r="E128" s="110">
        <v>592.42605778850111</v>
      </c>
      <c r="F128" s="110">
        <v>575.45034855199981</v>
      </c>
      <c r="G128" s="110">
        <v>244.19665526225975</v>
      </c>
      <c r="H128" s="110">
        <v>524.49917158126823</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06" t="s">
        <v>324</v>
      </c>
      <c r="B129" s="54" t="s">
        <v>27</v>
      </c>
      <c r="C129" s="55">
        <v>5710</v>
      </c>
      <c r="D129" s="108">
        <v>137.01811465270362</v>
      </c>
      <c r="E129" s="108">
        <v>220.21632436885776</v>
      </c>
      <c r="F129" s="108">
        <v>190.49959372167589</v>
      </c>
      <c r="G129" s="108">
        <v>63.291961141772596</v>
      </c>
      <c r="H129" s="108">
        <v>170.93338591508896</v>
      </c>
      <c r="I129" s="108"/>
      <c r="J129" s="108"/>
      <c r="K129" s="55">
        <v>5710</v>
      </c>
      <c r="L129" s="82"/>
      <c r="M129" s="82"/>
      <c r="N129" s="82"/>
      <c r="O129" s="82"/>
      <c r="P129" s="82"/>
      <c r="Q129" s="82"/>
      <c r="R129" s="82"/>
      <c r="S129" s="82"/>
      <c r="T129" s="82"/>
      <c r="U129" s="82"/>
      <c r="V129" s="82"/>
      <c r="W129" s="82"/>
      <c r="X129" s="82"/>
      <c r="Y129" s="82"/>
      <c r="Z129" s="82"/>
      <c r="AA129" s="82"/>
      <c r="AB129" s="82"/>
    </row>
    <row r="130" spans="1:28" ht="10.5" customHeight="1" x14ac:dyDescent="0.2">
      <c r="A130" s="109" t="s">
        <v>325</v>
      </c>
      <c r="B130" s="49" t="s">
        <v>27</v>
      </c>
      <c r="C130" s="50">
        <v>5715</v>
      </c>
      <c r="D130" s="110">
        <v>28.215393218443388</v>
      </c>
      <c r="E130" s="110">
        <v>44.857058788913079</v>
      </c>
      <c r="F130" s="110">
        <v>38.912989860443012</v>
      </c>
      <c r="G130" s="110">
        <v>4.1655220637814354</v>
      </c>
      <c r="H130" s="110">
        <v>33.568372073966138</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108.80314506973038</v>
      </c>
      <c r="E131" s="110">
        <v>174.45442240922733</v>
      </c>
      <c r="F131" s="110">
        <v>151.00510382416093</v>
      </c>
      <c r="G131" s="110">
        <v>58.959951385593818</v>
      </c>
      <c r="H131" s="110">
        <v>136.84734816377849</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69.818938200057602</v>
      </c>
      <c r="E132" s="110">
        <v>115.23921614782557</v>
      </c>
      <c r="F132" s="110">
        <v>99.016004491002107</v>
      </c>
      <c r="G132" s="110">
        <v>37.660348458740188</v>
      </c>
      <c r="H132" s="110">
        <v>89.578697218715334</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6.1486452137664571</v>
      </c>
      <c r="E133" s="110">
        <v>6.7154710763255459</v>
      </c>
      <c r="F133" s="110">
        <v>6.5130122549279212</v>
      </c>
      <c r="G133" s="110">
        <v>12.226856129660614</v>
      </c>
      <c r="H133" s="110">
        <v>7.3918766309093646</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78.151000626980476</v>
      </c>
      <c r="E134" s="110">
        <v>78.360030600835643</v>
      </c>
      <c r="F134" s="110">
        <v>78.285369289595494</v>
      </c>
      <c r="G134" s="110">
        <v>38.84490839014726</v>
      </c>
      <c r="H134" s="110">
        <v>72.218907409162014</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281.84722010404482</v>
      </c>
      <c r="E135" s="110">
        <v>266.33178367563113</v>
      </c>
      <c r="F135" s="110">
        <v>271.8735861589978</v>
      </c>
      <c r="G135" s="110">
        <v>135.10559481890303</v>
      </c>
      <c r="H135" s="110">
        <v>250.83686937104193</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136.80756782403876</v>
      </c>
      <c r="E136" s="110">
        <v>121.06561525333962</v>
      </c>
      <c r="F136" s="110">
        <v>126.68832475634649</v>
      </c>
      <c r="G136" s="110">
        <v>93.617694311947986</v>
      </c>
      <c r="H136" s="110">
        <v>121.60162662002594</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15" t="s">
        <v>332</v>
      </c>
      <c r="B137" s="49" t="s">
        <v>27</v>
      </c>
      <c r="C137" s="50">
        <v>5742</v>
      </c>
      <c r="D137" s="110">
        <v>118.71282598749426</v>
      </c>
      <c r="E137" s="110">
        <v>119.2768787147649</v>
      </c>
      <c r="F137" s="110">
        <v>119.07541040163298</v>
      </c>
      <c r="G137" s="110">
        <v>73.833129385910155</v>
      </c>
      <c r="H137" s="110">
        <v>112.11655224159608</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15" t="s">
        <v>104</v>
      </c>
      <c r="B138" s="49" t="s">
        <v>27</v>
      </c>
      <c r="C138" s="50">
        <v>5770</v>
      </c>
      <c r="D138" s="110">
        <v>47.882246284716921</v>
      </c>
      <c r="E138" s="110">
        <v>27.518154534219974</v>
      </c>
      <c r="F138" s="110">
        <v>34.791799381730634</v>
      </c>
      <c r="G138" s="110">
        <v>6.9558557883608456</v>
      </c>
      <c r="H138" s="110">
        <v>30.51026496595416</v>
      </c>
      <c r="I138" s="110"/>
      <c r="J138" s="110"/>
      <c r="K138" s="50">
        <v>5770</v>
      </c>
      <c r="L138" s="81"/>
      <c r="M138" s="81"/>
      <c r="N138" s="81"/>
      <c r="O138" s="81"/>
      <c r="P138" s="81"/>
      <c r="Q138" s="81"/>
      <c r="R138" s="81"/>
      <c r="S138" s="81"/>
      <c r="T138" s="81"/>
      <c r="U138" s="81"/>
      <c r="V138" s="81"/>
      <c r="W138" s="81"/>
      <c r="X138" s="81"/>
      <c r="Y138" s="81"/>
      <c r="Z138" s="81"/>
      <c r="AA138" s="81"/>
      <c r="AB138" s="81"/>
    </row>
    <row r="139" spans="1:28" ht="10.5" customHeight="1" x14ac:dyDescent="0.2">
      <c r="A139" s="109" t="s">
        <v>105</v>
      </c>
      <c r="B139" s="49" t="s">
        <v>106</v>
      </c>
      <c r="C139" s="50">
        <v>5765</v>
      </c>
      <c r="D139" s="110">
        <v>188.29221093372038</v>
      </c>
      <c r="E139" s="110">
        <v>228.05719455058534</v>
      </c>
      <c r="F139" s="110">
        <v>212.10631433399905</v>
      </c>
      <c r="G139" s="110">
        <v>99.722290931168629</v>
      </c>
      <c r="H139" s="110">
        <v>190.37449315693925</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6" t="s">
        <v>107</v>
      </c>
      <c r="B140" s="54" t="s">
        <v>108</v>
      </c>
      <c r="C140" s="55">
        <v>7231</v>
      </c>
      <c r="D140" s="108">
        <v>0</v>
      </c>
      <c r="E140" s="108">
        <v>0</v>
      </c>
      <c r="F140" s="108">
        <v>0</v>
      </c>
      <c r="G140" s="108">
        <v>0</v>
      </c>
      <c r="H140" s="108">
        <v>0</v>
      </c>
      <c r="I140" s="108"/>
      <c r="J140" s="108"/>
      <c r="K140" s="55">
        <v>7231</v>
      </c>
      <c r="L140" s="82"/>
      <c r="M140" s="82"/>
      <c r="N140" s="82"/>
      <c r="O140" s="82"/>
      <c r="P140" s="82"/>
      <c r="Q140" s="82"/>
      <c r="R140" s="82"/>
      <c r="S140" s="82"/>
      <c r="T140" s="82"/>
      <c r="U140" s="82"/>
      <c r="V140" s="82"/>
      <c r="W140" s="82"/>
      <c r="X140" s="82"/>
      <c r="Y140" s="82"/>
      <c r="Z140" s="82"/>
      <c r="AA140" s="82"/>
      <c r="AB140" s="82"/>
    </row>
    <row r="141" spans="1:28" ht="10.5" customHeight="1" x14ac:dyDescent="0.2">
      <c r="A141" s="109" t="s">
        <v>109</v>
      </c>
      <c r="B141" s="49" t="s">
        <v>27</v>
      </c>
      <c r="C141" s="50">
        <v>1130</v>
      </c>
      <c r="D141" s="110">
        <v>284.89739548912945</v>
      </c>
      <c r="E141" s="110">
        <v>138.58200435473429</v>
      </c>
      <c r="F141" s="110">
        <v>190.84292538551045</v>
      </c>
      <c r="G141" s="110">
        <v>134.07670087988745</v>
      </c>
      <c r="H141" s="110">
        <v>182.11153307400966</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7">
        <v>84.32845305271718</v>
      </c>
      <c r="E142" s="117">
        <v>154.44171129288532</v>
      </c>
      <c r="F142" s="117">
        <v>129.3986626860974</v>
      </c>
      <c r="G142" s="117">
        <v>26.41493727576189</v>
      </c>
      <c r="H142" s="117">
        <v>113.55841056278695</v>
      </c>
      <c r="I142" s="117"/>
      <c r="J142" s="117"/>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9" t="s">
        <v>111</v>
      </c>
      <c r="B143" s="49" t="s">
        <v>27</v>
      </c>
      <c r="C143" s="50">
        <v>9010</v>
      </c>
      <c r="D143" s="110">
        <v>84.32845305271718</v>
      </c>
      <c r="E143" s="110">
        <v>154.44171129288532</v>
      </c>
      <c r="F143" s="110">
        <v>129.3986626860974</v>
      </c>
      <c r="G143" s="110">
        <v>39.083189737698646</v>
      </c>
      <c r="H143" s="110">
        <v>113.55841056278695</v>
      </c>
      <c r="I143" s="110"/>
      <c r="J143" s="110"/>
      <c r="K143" s="50">
        <v>9010</v>
      </c>
      <c r="L143" s="81"/>
      <c r="M143" s="81"/>
      <c r="N143" s="81"/>
      <c r="O143" s="81"/>
      <c r="P143" s="81"/>
      <c r="Q143" s="81"/>
      <c r="R143" s="81"/>
      <c r="S143" s="81"/>
      <c r="T143" s="81"/>
      <c r="U143" s="81"/>
      <c r="V143" s="81"/>
      <c r="W143" s="81"/>
      <c r="X143" s="81"/>
      <c r="Y143" s="81"/>
      <c r="Z143" s="81"/>
      <c r="AA143" s="81"/>
      <c r="AB143" s="81"/>
    </row>
    <row r="144" spans="1:28" ht="10.5" customHeight="1" x14ac:dyDescent="0.2">
      <c r="A144" s="109" t="s">
        <v>112</v>
      </c>
      <c r="B144" s="49" t="s">
        <v>27</v>
      </c>
      <c r="C144" s="50">
        <v>6000</v>
      </c>
      <c r="D144" s="110">
        <v>395.19046650737965</v>
      </c>
      <c r="E144" s="110">
        <v>357.50155946566235</v>
      </c>
      <c r="F144" s="110">
        <v>370.96328061046154</v>
      </c>
      <c r="G144" s="110">
        <v>284.08127929142842</v>
      </c>
      <c r="H144" s="110">
        <v>357.59968553378587</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6" t="s">
        <v>113</v>
      </c>
      <c r="B145" s="54" t="s">
        <v>27</v>
      </c>
      <c r="C145" s="55">
        <v>7000</v>
      </c>
      <c r="D145" s="108">
        <v>-70.08455763984206</v>
      </c>
      <c r="E145" s="108">
        <v>-156.2732890013535</v>
      </c>
      <c r="F145" s="108">
        <v>-125.48840404492817</v>
      </c>
      <c r="G145" s="108">
        <v>-34.369719218506773</v>
      </c>
      <c r="H145" s="108">
        <v>-111.47315129461231</v>
      </c>
      <c r="I145" s="108"/>
      <c r="J145" s="108"/>
      <c r="K145" s="55">
        <v>7000</v>
      </c>
      <c r="L145" s="82"/>
      <c r="M145" s="82"/>
      <c r="N145" s="82"/>
      <c r="O145" s="82"/>
      <c r="P145" s="82"/>
      <c r="Q145" s="82"/>
      <c r="R145" s="82"/>
      <c r="S145" s="82"/>
      <c r="T145" s="82"/>
      <c r="U145" s="82"/>
      <c r="V145" s="82"/>
      <c r="W145" s="82"/>
      <c r="X145" s="82"/>
      <c r="Y145" s="82"/>
      <c r="Z145" s="82"/>
      <c r="AA145" s="82"/>
      <c r="AB145" s="82"/>
    </row>
    <row r="146" spans="1:28" ht="10.5" customHeight="1" x14ac:dyDescent="0.2">
      <c r="A146" s="109" t="s">
        <v>114</v>
      </c>
      <c r="B146" s="49" t="s">
        <v>27</v>
      </c>
      <c r="C146" s="50">
        <v>7230</v>
      </c>
      <c r="D146" s="110">
        <v>73.729517225018199</v>
      </c>
      <c r="E146" s="110">
        <v>157.71270523156593</v>
      </c>
      <c r="F146" s="110">
        <v>127.71559609428077</v>
      </c>
      <c r="G146" s="110">
        <v>35.270417634376379</v>
      </c>
      <c r="H146" s="110">
        <v>113.49631116790394</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12.921729110534965</v>
      </c>
      <c r="E147" s="110">
        <v>11.401871358794798</v>
      </c>
      <c r="F147" s="110">
        <v>11.94473404279465</v>
      </c>
      <c r="G147" s="110">
        <v>8.3751633660481648</v>
      </c>
      <c r="H147" s="110">
        <v>11.395687100995382</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311.76350973514303</v>
      </c>
      <c r="E148" s="110">
        <v>186.30235979520978</v>
      </c>
      <c r="F148" s="110">
        <v>231.11456443483431</v>
      </c>
      <c r="G148" s="110">
        <v>241.33639670687344</v>
      </c>
      <c r="H148" s="110">
        <v>232.68681674660627</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09" t="s">
        <v>117</v>
      </c>
      <c r="B149" s="49" t="s">
        <v>118</v>
      </c>
      <c r="C149" s="50">
        <v>9005</v>
      </c>
      <c r="D149" s="110">
        <v>32334.094903339188</v>
      </c>
      <c r="E149" s="110">
        <v>40587.641025641024</v>
      </c>
      <c r="F149" s="110">
        <v>36142.522479886422</v>
      </c>
      <c r="G149" s="110">
        <v>55645.873320537416</v>
      </c>
      <c r="H149" s="110">
        <v>38283.084053086161</v>
      </c>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15" t="s">
        <v>119</v>
      </c>
      <c r="B150" s="49" t="s">
        <v>120</v>
      </c>
      <c r="C150" s="50">
        <v>9006</v>
      </c>
      <c r="D150" s="110">
        <v>30974.100928074244</v>
      </c>
      <c r="E150" s="110">
        <v>30626.946107784428</v>
      </c>
      <c r="F150" s="110">
        <v>30737.819562801036</v>
      </c>
      <c r="G150" s="110">
        <v>42425.699481865282</v>
      </c>
      <c r="H150" s="110">
        <v>31696.819998299467</v>
      </c>
      <c r="I150" s="110"/>
      <c r="J150" s="110"/>
      <c r="K150" s="50">
        <v>9006</v>
      </c>
      <c r="L150" s="81"/>
      <c r="M150" s="81"/>
      <c r="N150" s="81"/>
      <c r="O150" s="81"/>
      <c r="P150" s="81"/>
      <c r="Q150" s="81"/>
      <c r="R150" s="81"/>
      <c r="S150" s="81"/>
      <c r="T150" s="81"/>
      <c r="U150" s="81"/>
      <c r="V150" s="81"/>
      <c r="W150" s="81"/>
      <c r="X150" s="81"/>
      <c r="Y150" s="81"/>
      <c r="Z150" s="81"/>
      <c r="AA150" s="81"/>
      <c r="AB150" s="81"/>
    </row>
    <row r="151" spans="1:28" ht="10.5" customHeight="1" x14ac:dyDescent="0.2">
      <c r="A151" s="115" t="s">
        <v>121</v>
      </c>
      <c r="B151" s="49" t="s">
        <v>27</v>
      </c>
      <c r="C151" s="50">
        <v>9004</v>
      </c>
      <c r="D151" s="110">
        <v>235.01643705624181</v>
      </c>
      <c r="E151" s="110">
        <v>168.66497969752251</v>
      </c>
      <c r="F151" s="110">
        <v>192.36438853220795</v>
      </c>
      <c r="G151" s="110">
        <v>242.5650758767658</v>
      </c>
      <c r="H151" s="110">
        <v>200.08591483292059</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06" t="s">
        <v>356</v>
      </c>
      <c r="B152" s="54" t="s">
        <v>120</v>
      </c>
      <c r="C152" s="55">
        <v>9022</v>
      </c>
      <c r="D152" s="108">
        <v>19946.780742459396</v>
      </c>
      <c r="E152" s="108">
        <v>20678.184540010887</v>
      </c>
      <c r="F152" s="108">
        <v>20444.590589107076</v>
      </c>
      <c r="G152" s="108">
        <v>37713.342487046633</v>
      </c>
      <c r="H152" s="108">
        <v>21990.902134172266</v>
      </c>
      <c r="I152" s="108"/>
      <c r="J152" s="108"/>
      <c r="K152" s="55">
        <v>9022</v>
      </c>
      <c r="L152" s="82"/>
      <c r="M152" s="82"/>
      <c r="N152" s="82"/>
      <c r="O152" s="82"/>
      <c r="P152" s="82"/>
      <c r="Q152" s="82"/>
      <c r="R152" s="82"/>
      <c r="S152" s="82"/>
      <c r="T152" s="82"/>
      <c r="U152" s="82"/>
      <c r="V152" s="82"/>
      <c r="W152" s="82"/>
      <c r="X152" s="82"/>
      <c r="Y152" s="82"/>
      <c r="Z152" s="82"/>
      <c r="AA152" s="82"/>
      <c r="AB152" s="82"/>
    </row>
    <row r="153" spans="1:28" ht="10.5" customHeight="1" x14ac:dyDescent="0.2">
      <c r="A153" s="109" t="s">
        <v>122</v>
      </c>
      <c r="B153" s="49" t="s">
        <v>118</v>
      </c>
      <c r="C153" s="50">
        <v>9063</v>
      </c>
      <c r="D153" s="110">
        <v>14219.200351493848</v>
      </c>
      <c r="E153" s="110">
        <v>301.43589743589746</v>
      </c>
      <c r="F153" s="110">
        <v>7797.1367723615713</v>
      </c>
      <c r="G153" s="110">
        <v>45683.493282149706</v>
      </c>
      <c r="H153" s="110">
        <v>11955.29808299979</v>
      </c>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21" t="s">
        <v>293</v>
      </c>
      <c r="B154" s="72" t="s">
        <v>108</v>
      </c>
      <c r="C154" s="73">
        <v>9132</v>
      </c>
      <c r="D154" s="122">
        <v>-4.2766086270213961</v>
      </c>
      <c r="E154" s="122">
        <v>2.5030931219192416</v>
      </c>
      <c r="F154" s="122">
        <v>0.12794385383429469</v>
      </c>
      <c r="G154" s="122">
        <v>10.718982631803613</v>
      </c>
      <c r="H154" s="122">
        <v>1.5469391528744731</v>
      </c>
      <c r="I154" s="122"/>
      <c r="J154" s="122"/>
      <c r="K154" s="73">
        <v>9132</v>
      </c>
      <c r="L154" s="123"/>
      <c r="M154" s="123"/>
      <c r="N154" s="123"/>
      <c r="O154" s="123"/>
      <c r="P154" s="123"/>
      <c r="Q154" s="123"/>
      <c r="R154" s="123"/>
      <c r="S154" s="123"/>
      <c r="T154" s="123"/>
      <c r="U154" s="123"/>
      <c r="V154" s="123"/>
      <c r="W154" s="123"/>
      <c r="X154" s="123"/>
      <c r="Y154" s="123"/>
      <c r="Z154" s="123"/>
      <c r="AA154" s="123"/>
      <c r="AB154" s="123"/>
    </row>
    <row r="155" spans="1:28" ht="10.5" customHeight="1" x14ac:dyDescent="0.2">
      <c r="A155" s="109" t="s">
        <v>123</v>
      </c>
      <c r="B155" s="49" t="s">
        <v>108</v>
      </c>
      <c r="C155" s="50">
        <v>9120</v>
      </c>
      <c r="D155" s="110">
        <v>0.56603082639174573</v>
      </c>
      <c r="E155" s="110">
        <v>3.2732459488098629</v>
      </c>
      <c r="F155" s="110">
        <v>2.4952131098713495</v>
      </c>
      <c r="G155" s="110">
        <v>6.8734385254496928</v>
      </c>
      <c r="H155" s="110">
        <v>2.7950754354770191</v>
      </c>
      <c r="I155" s="110"/>
      <c r="J155" s="110"/>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1">
        <v>576.09297951298856</v>
      </c>
      <c r="E156" s="111">
        <v>786.45818866592128</v>
      </c>
      <c r="F156" s="111">
        <v>711.31995817678626</v>
      </c>
      <c r="G156" s="111">
        <v>467.62646821333732</v>
      </c>
      <c r="H156" s="111">
        <v>673.8366926758564</v>
      </c>
      <c r="I156" s="111"/>
      <c r="J156" s="111"/>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09" t="s">
        <v>125</v>
      </c>
      <c r="B157" s="49" t="s">
        <v>108</v>
      </c>
      <c r="C157" s="50">
        <v>9101</v>
      </c>
      <c r="D157" s="111">
        <v>9.8522782508810032</v>
      </c>
      <c r="E157" s="111">
        <v>5.5224475661857708</v>
      </c>
      <c r="F157" s="111">
        <v>6.8328203176773528</v>
      </c>
      <c r="G157" s="111">
        <v>22.714948987228098</v>
      </c>
      <c r="H157" s="111">
        <v>7.8572245267940461</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09" t="s">
        <v>381</v>
      </c>
      <c r="B158" s="49" t="s">
        <v>27</v>
      </c>
      <c r="C158" s="50">
        <v>9221</v>
      </c>
      <c r="D158" s="110">
        <v>489.84291596766803</v>
      </c>
      <c r="E158" s="110">
        <v>573.11881362914141</v>
      </c>
      <c r="F158" s="110">
        <v>543.37433440715893</v>
      </c>
      <c r="G158" s="110">
        <v>329.22108733111907</v>
      </c>
      <c r="H158" s="110">
        <v>510.43474698017678</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12" t="s">
        <v>126</v>
      </c>
      <c r="B159" s="58" t="s">
        <v>27</v>
      </c>
      <c r="C159" s="50">
        <v>9222</v>
      </c>
      <c r="D159" s="111">
        <v>226.04595597580189</v>
      </c>
      <c r="E159" s="111">
        <v>333.09009592185015</v>
      </c>
      <c r="F159" s="111">
        <v>294.85607760596901</v>
      </c>
      <c r="G159" s="111">
        <v>115.69645963922117</v>
      </c>
      <c r="H159" s="111">
        <v>267.29897081456477</v>
      </c>
      <c r="I159" s="111"/>
      <c r="J159" s="111"/>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12" t="s">
        <v>127</v>
      </c>
      <c r="B160" s="58" t="s">
        <v>27</v>
      </c>
      <c r="C160" s="50">
        <v>9223</v>
      </c>
      <c r="D160" s="111">
        <v>-26.520427702370661</v>
      </c>
      <c r="E160" s="111">
        <v>-58.320484905549343</v>
      </c>
      <c r="F160" s="111">
        <v>-46.962142728525883</v>
      </c>
      <c r="G160" s="111">
        <v>-59.203023416493934</v>
      </c>
      <c r="H160" s="111">
        <v>-48.844951255176007</v>
      </c>
      <c r="I160" s="111"/>
      <c r="J160" s="111"/>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09" t="s">
        <v>128</v>
      </c>
      <c r="B161" s="49" t="s">
        <v>27</v>
      </c>
      <c r="C161" s="50">
        <v>9231</v>
      </c>
      <c r="D161" s="110">
        <v>-111.22252723976071</v>
      </c>
      <c r="E161" s="110">
        <v>45.534749602777616</v>
      </c>
      <c r="F161" s="110">
        <v>-10.455803424843049</v>
      </c>
      <c r="G161" s="110">
        <v>8.6490356200417882</v>
      </c>
      <c r="H161" s="110">
        <v>-7.5172277805804297</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24" t="s">
        <v>382</v>
      </c>
      <c r="B162" s="77" t="s">
        <v>27</v>
      </c>
      <c r="C162" s="50">
        <v>9232</v>
      </c>
      <c r="D162" s="110">
        <v>-79.688373748157176</v>
      </c>
      <c r="E162" s="110">
        <v>111.59018419349144</v>
      </c>
      <c r="F162" s="110">
        <v>43.26932243064897</v>
      </c>
      <c r="G162" s="110">
        <v>34.648586103272315</v>
      </c>
      <c r="H162" s="110">
        <v>41.943339743868798</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87.720078626743245</v>
      </c>
      <c r="E163" s="110">
        <v>359.58312246219032</v>
      </c>
      <c r="F163" s="110">
        <v>262.47909974170682</v>
      </c>
      <c r="G163" s="110">
        <v>112.57315052984708</v>
      </c>
      <c r="H163" s="110">
        <v>239.42159215166078</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15" t="s">
        <v>149</v>
      </c>
      <c r="B164" s="49" t="s">
        <v>27</v>
      </c>
      <c r="C164" s="50">
        <v>9235</v>
      </c>
      <c r="D164" s="110">
        <v>-47.420483622252718</v>
      </c>
      <c r="E164" s="110">
        <v>-84.57058788913082</v>
      </c>
      <c r="F164" s="110">
        <v>-71.301316281244468</v>
      </c>
      <c r="G164" s="110">
        <v>18.431852425309458</v>
      </c>
      <c r="H164" s="110">
        <v>-57.499174142068043</v>
      </c>
      <c r="I164" s="110"/>
      <c r="J164" s="110"/>
      <c r="K164" s="50">
        <v>9235</v>
      </c>
      <c r="L164" s="81"/>
      <c r="M164" s="81"/>
      <c r="N164" s="81"/>
      <c r="O164" s="81"/>
      <c r="P164" s="81"/>
      <c r="Q164" s="81"/>
      <c r="R164" s="81"/>
      <c r="S164" s="81"/>
      <c r="T164" s="81"/>
      <c r="U164" s="81"/>
      <c r="V164" s="81"/>
      <c r="W164" s="81"/>
      <c r="X164" s="81"/>
      <c r="Y164" s="81"/>
      <c r="Z164" s="81"/>
      <c r="AA164" s="81"/>
      <c r="AB164" s="81"/>
    </row>
    <row r="165" spans="1:28" ht="12" customHeight="1" x14ac:dyDescent="0.2">
      <c r="A165" s="115" t="s">
        <v>129</v>
      </c>
      <c r="B165" s="49" t="s">
        <v>27</v>
      </c>
      <c r="C165" s="50">
        <v>9240</v>
      </c>
      <c r="D165" s="110">
        <v>325.95487434971949</v>
      </c>
      <c r="E165" s="110">
        <v>548.789736950509</v>
      </c>
      <c r="F165" s="110">
        <v>469.19759652703902</v>
      </c>
      <c r="G165" s="110">
        <v>209.91434208226158</v>
      </c>
      <c r="H165" s="110">
        <v>429.31642010432694</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21" t="s">
        <v>130</v>
      </c>
      <c r="B166" s="72" t="s">
        <v>108</v>
      </c>
      <c r="C166" s="73">
        <v>9271</v>
      </c>
      <c r="D166" s="122">
        <v>65.855845443900677</v>
      </c>
      <c r="E166" s="122">
        <v>73.874275846651898</v>
      </c>
      <c r="F166" s="122">
        <v>71.569840518102524</v>
      </c>
      <c r="G166" s="122">
        <v>45.171659530965542</v>
      </c>
      <c r="H166" s="122">
        <v>69.761843169588516</v>
      </c>
      <c r="I166" s="122"/>
      <c r="J166" s="122"/>
      <c r="K166" s="73">
        <v>9271</v>
      </c>
      <c r="L166" s="123"/>
      <c r="M166" s="123"/>
      <c r="N166" s="123"/>
      <c r="O166" s="123"/>
      <c r="P166" s="123"/>
      <c r="Q166" s="123"/>
      <c r="R166" s="123"/>
      <c r="S166" s="123"/>
      <c r="T166" s="123"/>
      <c r="U166" s="123"/>
      <c r="V166" s="123"/>
      <c r="W166" s="123"/>
      <c r="X166" s="123"/>
      <c r="Y166" s="123"/>
      <c r="Z166" s="123"/>
      <c r="AA166" s="123"/>
      <c r="AB166" s="123"/>
    </row>
    <row r="167" spans="1:28" ht="12" customHeight="1" x14ac:dyDescent="0.2">
      <c r="A167" s="115" t="s">
        <v>131</v>
      </c>
      <c r="B167" s="49" t="s">
        <v>108</v>
      </c>
      <c r="C167" s="50">
        <v>9291</v>
      </c>
      <c r="D167" s="110">
        <v>41.156469381347598</v>
      </c>
      <c r="E167" s="110">
        <v>27.712061719436953</v>
      </c>
      <c r="F167" s="110">
        <v>31.26740150960099</v>
      </c>
      <c r="G167" s="110">
        <v>61.133295555049493</v>
      </c>
      <c r="H167" s="110">
        <v>32.591887615306376</v>
      </c>
      <c r="I167" s="110"/>
      <c r="J167" s="110"/>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09" t="s">
        <v>132</v>
      </c>
      <c r="B168" s="49" t="s">
        <v>108</v>
      </c>
      <c r="C168" s="50">
        <v>9292</v>
      </c>
      <c r="D168" s="111">
        <v>70.241730238514663</v>
      </c>
      <c r="E168" s="111">
        <v>55.872913602700613</v>
      </c>
      <c r="F168" s="111">
        <v>59.672711020894972</v>
      </c>
      <c r="G168" s="111">
        <v>104.45280627331353</v>
      </c>
      <c r="H168" s="111">
        <v>61.658608844135628</v>
      </c>
      <c r="I168" s="111"/>
      <c r="J168" s="111"/>
      <c r="K168" s="50">
        <v>9292</v>
      </c>
      <c r="L168" s="81"/>
      <c r="M168" s="81"/>
      <c r="N168" s="81"/>
      <c r="O168" s="81"/>
      <c r="P168" s="81"/>
      <c r="Q168" s="81"/>
      <c r="R168" s="81"/>
      <c r="S168" s="81"/>
      <c r="T168" s="81"/>
      <c r="U168" s="81"/>
      <c r="V168" s="81"/>
      <c r="W168" s="81"/>
      <c r="X168" s="81"/>
      <c r="Y168" s="81"/>
      <c r="Z168" s="81"/>
      <c r="AA168" s="81"/>
      <c r="AB168" s="81"/>
    </row>
    <row r="169" spans="1:28"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c r="X169" s="81"/>
      <c r="Y169" s="81"/>
      <c r="Z169" s="81"/>
      <c r="AA169" s="81"/>
      <c r="AB169" s="81"/>
    </row>
    <row r="170" spans="1:28"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c r="X170" s="82"/>
      <c r="Y170" s="82"/>
      <c r="Z170" s="82"/>
      <c r="AA170" s="82"/>
      <c r="AB170" s="82"/>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5"/>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432</v>
      </c>
      <c r="B1" s="176"/>
      <c r="C1" s="176"/>
      <c r="D1" s="19">
        <v>158</v>
      </c>
      <c r="E1" s="19">
        <v>101</v>
      </c>
      <c r="F1" s="19">
        <v>102</v>
      </c>
      <c r="G1" s="19">
        <v>105</v>
      </c>
      <c r="H1" s="4" t="s">
        <v>376</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9</v>
      </c>
      <c r="E3" s="108">
        <v>19</v>
      </c>
      <c r="F3" s="108">
        <v>7</v>
      </c>
      <c r="G3" s="108">
        <v>1</v>
      </c>
      <c r="H3" s="108">
        <v>36</v>
      </c>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143.53222222222223</v>
      </c>
      <c r="E4" s="110">
        <v>195.3657894736842</v>
      </c>
      <c r="F4" s="110">
        <v>342.67714285714288</v>
      </c>
      <c r="G4" s="110"/>
      <c r="H4" s="110">
        <v>216.94611111111115</v>
      </c>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73.361111111111114</v>
      </c>
      <c r="E5" s="110">
        <v>107.01789473684209</v>
      </c>
      <c r="F5" s="110">
        <v>223.78285714285715</v>
      </c>
      <c r="G5" s="110"/>
      <c r="H5" s="110">
        <v>126.78583333333333</v>
      </c>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0.59111111111111114</v>
      </c>
      <c r="E6" s="111">
        <v>8.35</v>
      </c>
      <c r="F6" s="111">
        <v>1.1500000000000001</v>
      </c>
      <c r="G6" s="111"/>
      <c r="H6" s="111">
        <v>4.7783333333333333</v>
      </c>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967.84461870737505</v>
      </c>
      <c r="E7" s="110">
        <v>613.8765338972778</v>
      </c>
      <c r="F7" s="110">
        <v>448.88316366092192</v>
      </c>
      <c r="G7" s="110"/>
      <c r="H7" s="110">
        <v>606.24502244541009</v>
      </c>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c r="H8" s="108">
        <v>0</v>
      </c>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1.6868066791041887</v>
      </c>
      <c r="E9" s="111">
        <v>1.6508843060924852</v>
      </c>
      <c r="F9" s="111">
        <v>1.3523766644154844</v>
      </c>
      <c r="G9" s="111"/>
      <c r="H9" s="111">
        <v>1.5058783159156264</v>
      </c>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2.4211111111111112</v>
      </c>
      <c r="E10" s="111">
        <v>3.2252631578947368</v>
      </c>
      <c r="F10" s="111">
        <v>4.6342857142857143</v>
      </c>
      <c r="G10" s="111"/>
      <c r="H10" s="111">
        <v>3.266944444444444</v>
      </c>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1.0766666666666669</v>
      </c>
      <c r="E11" s="111">
        <v>1.3347368421052632</v>
      </c>
      <c r="F11" s="111">
        <v>1.6171428571428572</v>
      </c>
      <c r="G11" s="111"/>
      <c r="H11" s="111">
        <v>1.3186111111111112</v>
      </c>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1.1077777777777778</v>
      </c>
      <c r="E12" s="114">
        <v>1.6536842105263161</v>
      </c>
      <c r="F12" s="114">
        <v>2.4857142857142853</v>
      </c>
      <c r="G12" s="114"/>
      <c r="H12" s="114">
        <v>1.6608333333333334</v>
      </c>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66.618413209577412</v>
      </c>
      <c r="E13" s="111">
        <v>60.538800360996248</v>
      </c>
      <c r="F13" s="111">
        <v>65.634458090497489</v>
      </c>
      <c r="G13" s="111"/>
      <c r="H13" s="111">
        <v>62.255219550169883</v>
      </c>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33.381586790422595</v>
      </c>
      <c r="E14" s="111">
        <v>39.39896819730869</v>
      </c>
      <c r="F14" s="111">
        <v>34.365125023970919</v>
      </c>
      <c r="G14" s="111"/>
      <c r="H14" s="111">
        <v>37.7150751722778</v>
      </c>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63.359369556971338</v>
      </c>
      <c r="E15" s="111">
        <v>63.08759546868896</v>
      </c>
      <c r="F15" s="111">
        <v>66.348583006078186</v>
      </c>
      <c r="G15" s="111"/>
      <c r="H15" s="111">
        <v>64.940986368862724</v>
      </c>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0.8573957678608839</v>
      </c>
      <c r="E16" s="114">
        <v>0.61028354008130914</v>
      </c>
      <c r="F16" s="114">
        <v>0.67457720510320851</v>
      </c>
      <c r="G16" s="114"/>
      <c r="H16" s="114">
        <v>0.68823258022932365</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37.761619452038858</v>
      </c>
      <c r="E17" s="111">
        <v>38.029295395235302</v>
      </c>
      <c r="F17" s="111">
        <v>41.264354270600094</v>
      </c>
      <c r="G17" s="111"/>
      <c r="H17" s="111">
        <v>39.4855763607558</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25.822814263277294</v>
      </c>
      <c r="E18" s="111">
        <v>19.714996585945318</v>
      </c>
      <c r="F18" s="111">
        <v>14.009244346676095</v>
      </c>
      <c r="G18" s="111"/>
      <c r="H18" s="111">
        <v>18.571352621561559</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7.7005409807457372</v>
      </c>
      <c r="E19" s="111">
        <v>7.3388145279718655</v>
      </c>
      <c r="F19" s="111">
        <v>5.4143588534915086</v>
      </c>
      <c r="G19" s="111"/>
      <c r="H19" s="111">
        <v>6.5033440726445306</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9.8318887790122744</v>
      </c>
      <c r="E20" s="111">
        <v>8.6310108407928112</v>
      </c>
      <c r="F20" s="111">
        <v>4.5174215343520441</v>
      </c>
      <c r="G20" s="111"/>
      <c r="H20" s="111">
        <v>7.1891713717609287</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3.7414297873932527E-3</v>
      </c>
      <c r="F21" s="111">
        <v>0</v>
      </c>
      <c r="G21" s="111"/>
      <c r="H21" s="111">
        <v>1.7012770210639364E-3</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v>
      </c>
      <c r="E22" s="111">
        <v>0.29463759575721865</v>
      </c>
      <c r="F22" s="111">
        <v>0</v>
      </c>
      <c r="G22" s="111"/>
      <c r="H22" s="111">
        <v>0.133975565408785</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25.023558838927347</v>
      </c>
      <c r="E24" s="111">
        <v>28.780948639522595</v>
      </c>
      <c r="F24" s="111">
        <v>39.04296133349046</v>
      </c>
      <c r="G24" s="111"/>
      <c r="H24" s="111">
        <v>30.343126309185831</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3.4867081612471642</v>
      </c>
      <c r="E25" s="114">
        <v>0.83527420003554376</v>
      </c>
      <c r="F25" s="114">
        <v>3.0286365243351532</v>
      </c>
      <c r="G25" s="114"/>
      <c r="H25" s="114">
        <v>2.0009144363988223</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74.563202997391215</v>
      </c>
      <c r="E26" s="111">
        <v>103.48738533654817</v>
      </c>
      <c r="F26" s="111">
        <v>98.355803463484989</v>
      </c>
      <c r="G26" s="111"/>
      <c r="H26" s="111">
        <v>94.522961411307961</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73.897460113485948</v>
      </c>
      <c r="E27" s="111">
        <v>103.37423726073898</v>
      </c>
      <c r="F27" s="111">
        <v>98.355803463484989</v>
      </c>
      <c r="G27" s="111"/>
      <c r="H27" s="111">
        <v>94.359070224812598</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65.277777777777771</v>
      </c>
      <c r="E28" s="111">
        <v>122.33684210526316</v>
      </c>
      <c r="F28" s="111">
        <v>185.94285714285712</v>
      </c>
      <c r="G28" s="111"/>
      <c r="H28" s="111">
        <v>117.04166666666667</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6.9444444444444446</v>
      </c>
      <c r="E29" s="111">
        <v>4.3947368421052628</v>
      </c>
      <c r="F29" s="111">
        <v>22.214285714285715</v>
      </c>
      <c r="G29" s="111"/>
      <c r="H29" s="111">
        <v>12.375</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c r="H31" s="111">
        <v>0</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c r="H32" s="111">
        <v>0</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0</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1.667542126282965E-2</v>
      </c>
      <c r="G34" s="111"/>
      <c r="H34" s="111">
        <v>5.1215995779801942E-3</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74.563202997391215</v>
      </c>
      <c r="E35" s="114">
        <v>103.48738533654817</v>
      </c>
      <c r="F35" s="114">
        <v>98.372478884747821</v>
      </c>
      <c r="G35" s="114"/>
      <c r="H35" s="114">
        <v>94.52808301088595</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71.177829810832463</v>
      </c>
      <c r="E36" s="111">
        <v>70.041689725142945</v>
      </c>
      <c r="F36" s="111">
        <v>56.073808466078574</v>
      </c>
      <c r="G36" s="111"/>
      <c r="H36" s="111">
        <v>65.671253534401487</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74.256622814921613</v>
      </c>
      <c r="E37" s="111">
        <v>69.921480251452977</v>
      </c>
      <c r="F37" s="111">
        <v>63.109169081222532</v>
      </c>
      <c r="G37" s="111"/>
      <c r="H37" s="111">
        <v>69.816212254806558</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73.529234023266383</v>
      </c>
      <c r="E38" s="111">
        <v>84.886566403262805</v>
      </c>
      <c r="F38" s="111">
        <v>80.240628778718246</v>
      </c>
      <c r="G38" s="111"/>
      <c r="H38" s="111">
        <v>81.17196952356035</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48.89007218080701</v>
      </c>
      <c r="E39" s="111">
        <v>44.103494987808183</v>
      </c>
      <c r="F39" s="111">
        <v>35.844927536231886</v>
      </c>
      <c r="G39" s="111"/>
      <c r="H39" s="111">
        <v>43.614447139561022</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331.25</v>
      </c>
      <c r="F40" s="111"/>
      <c r="G40" s="111"/>
      <c r="H40" s="111">
        <v>331.25</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c r="E41" s="114">
        <v>820.85714285714278</v>
      </c>
      <c r="F41" s="114"/>
      <c r="G41" s="114"/>
      <c r="H41" s="114">
        <v>820.85714285714278</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18.990064510053209</v>
      </c>
      <c r="E42" s="111">
        <v>15.95110540317402</v>
      </c>
      <c r="F42" s="111">
        <v>16.327521356623741</v>
      </c>
      <c r="G42" s="111"/>
      <c r="H42" s="111">
        <v>16.75701222961645</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19.506226380026021</v>
      </c>
      <c r="E43" s="111">
        <v>16.739507175737881</v>
      </c>
      <c r="F43" s="111">
        <v>18.986919157350368</v>
      </c>
      <c r="G43" s="111"/>
      <c r="H43" s="111">
        <v>18.084867778461092</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15.104345629105609</v>
      </c>
      <c r="E44" s="111">
        <v>14.727289896128424</v>
      </c>
      <c r="F44" s="111">
        <v>15.453672506738544</v>
      </c>
      <c r="G44" s="111"/>
      <c r="H44" s="111">
        <v>15.010642452645968</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37.027138357160162</v>
      </c>
      <c r="E45" s="111">
        <v>29.841387998167658</v>
      </c>
      <c r="F45" s="111">
        <v>34.043671653861708</v>
      </c>
      <c r="G45" s="111"/>
      <c r="H45" s="111">
        <v>32.453430733107226</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c r="F46" s="111"/>
      <c r="G46" s="111"/>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c r="E47" s="114">
        <v>3.0765809321214466</v>
      </c>
      <c r="F47" s="114"/>
      <c r="G47" s="114"/>
      <c r="H47" s="114">
        <v>3.0765809321214466</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1.2425531914893617</v>
      </c>
      <c r="E48" s="117">
        <v>1.152125279642058</v>
      </c>
      <c r="F48" s="117">
        <v>1.1616472034419176</v>
      </c>
      <c r="G48" s="117"/>
      <c r="H48" s="117">
        <v>1.2035125192832563</v>
      </c>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8438.3880851063823</v>
      </c>
      <c r="E49" s="110">
        <v>8437.2427293064866</v>
      </c>
      <c r="F49" s="110">
        <v>7787.2426244622011</v>
      </c>
      <c r="G49" s="110"/>
      <c r="H49" s="110">
        <v>8236.6097068945055</v>
      </c>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c r="H50" s="110">
        <v>0</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0.44444444444444442</v>
      </c>
      <c r="E51" s="110">
        <v>2.5789473684210527</v>
      </c>
      <c r="F51" s="110">
        <v>23.857142857142858</v>
      </c>
      <c r="G51" s="110"/>
      <c r="H51" s="110">
        <v>7.916666666666667</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32.692983816814461</v>
      </c>
      <c r="E53" s="117">
        <v>32.477593407183434</v>
      </c>
      <c r="F53" s="117">
        <v>32.124301059356</v>
      </c>
      <c r="G53" s="117"/>
      <c r="H53" s="117">
        <v>32.405179606197443</v>
      </c>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0.46834237763103909</v>
      </c>
      <c r="E56" s="110">
        <v>12.185508964291007</v>
      </c>
      <c r="F56" s="110">
        <v>40.203190008087574</v>
      </c>
      <c r="G56" s="110"/>
      <c r="H56" s="110">
        <v>19.514830871977932</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2707.3765859775972</v>
      </c>
      <c r="E57" s="110">
        <v>1985.7891404787242</v>
      </c>
      <c r="F57" s="110">
        <v>1022.0740888966707</v>
      </c>
      <c r="G57" s="110"/>
      <c r="H57" s="110">
        <v>1723.6733136493187</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464.53216080013004</v>
      </c>
      <c r="E58" s="110">
        <v>716.66994436886273</v>
      </c>
      <c r="F58" s="110">
        <v>676.47598322452609</v>
      </c>
      <c r="G58" s="110"/>
      <c r="H58" s="110">
        <v>627.05075249101787</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447.20968578484121</v>
      </c>
      <c r="E59" s="110">
        <v>529.02517544686759</v>
      </c>
      <c r="F59" s="110">
        <v>575.30119979655979</v>
      </c>
      <c r="G59" s="110"/>
      <c r="H59" s="110">
        <v>519.74811973275484</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643.63867192035855</v>
      </c>
      <c r="E60" s="110">
        <v>1021.4959792023061</v>
      </c>
      <c r="F60" s="110">
        <v>1037.655185639127</v>
      </c>
      <c r="G60" s="110"/>
      <c r="H60" s="110">
        <v>930.19413423200319</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3853.8198933263147</v>
      </c>
      <c r="E61" s="110">
        <v>3876.6403103490079</v>
      </c>
      <c r="F61" s="110">
        <v>2823.2463710114475</v>
      </c>
      <c r="G61" s="110"/>
      <c r="H61" s="110">
        <v>3387.8478526413364</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372.06821542201135</v>
      </c>
      <c r="E62" s="110">
        <v>732.03168146122664</v>
      </c>
      <c r="F62" s="110">
        <v>660.76315065409335</v>
      </c>
      <c r="G62" s="110"/>
      <c r="H62" s="110">
        <v>633.68693710419632</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367.57058035748844</v>
      </c>
      <c r="E63" s="110">
        <v>730.41528037823787</v>
      </c>
      <c r="F63" s="110">
        <v>660.7427232630464</v>
      </c>
      <c r="G63" s="110"/>
      <c r="H63" s="110">
        <v>632.16851086931456</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c r="H64" s="110">
        <v>0</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696.70612096393381</v>
      </c>
      <c r="E65" s="110">
        <v>391.54676113632996</v>
      </c>
      <c r="F65" s="110">
        <v>292.16880528944358</v>
      </c>
      <c r="G65" s="110"/>
      <c r="H65" s="110">
        <v>393.5771300092444</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0</v>
      </c>
      <c r="E66" s="110">
        <v>47.275421274532256</v>
      </c>
      <c r="F66" s="110">
        <v>43.855941035710408</v>
      </c>
      <c r="G66" s="110"/>
      <c r="H66" s="110">
        <v>35.938648358655371</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691.34534250923139</v>
      </c>
      <c r="E67" s="110">
        <v>295.93582887700535</v>
      </c>
      <c r="F67" s="110">
        <v>228.7142416435295</v>
      </c>
      <c r="G67" s="110"/>
      <c r="H67" s="110">
        <v>327.61464060455359</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5170.5888728044038</v>
      </c>
      <c r="E68" s="108">
        <v>5395.0187906625897</v>
      </c>
      <c r="F68" s="108">
        <v>3914.9240851447007</v>
      </c>
      <c r="G68" s="108"/>
      <c r="H68" s="108">
        <v>4688.7528392867653</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2296.5087204576594</v>
      </c>
      <c r="E69" s="110">
        <v>957.49134551920156</v>
      </c>
      <c r="F69" s="110">
        <v>912.96388937525523</v>
      </c>
      <c r="G69" s="110"/>
      <c r="H69" s="110">
        <v>1161.9320466167992</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0</v>
      </c>
      <c r="E70" s="110">
        <v>24.52053502875847</v>
      </c>
      <c r="F70" s="110">
        <v>35.11218389654568</v>
      </c>
      <c r="G70" s="110"/>
      <c r="H70" s="110">
        <v>22.438239911089028</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2638.1323589747562</v>
      </c>
      <c r="E71" s="110">
        <v>4062.6032139441536</v>
      </c>
      <c r="F71" s="110">
        <v>2876.1483111967113</v>
      </c>
      <c r="G71" s="110"/>
      <c r="H71" s="110">
        <v>3270.9604023528623</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2615.6333459772873</v>
      </c>
      <c r="E72" s="110">
        <v>4027.8977356914829</v>
      </c>
      <c r="F72" s="110">
        <v>2841.3021002693076</v>
      </c>
      <c r="G72" s="110"/>
      <c r="H72" s="110">
        <v>3239.5680698995907</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620.36863576897179</v>
      </c>
      <c r="E73" s="110">
        <v>657.31327199989232</v>
      </c>
      <c r="F73" s="110">
        <v>756.94906492575262</v>
      </c>
      <c r="G73" s="110"/>
      <c r="H73" s="110">
        <v>648.9131965695525</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v>0</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104.94662445134271</v>
      </c>
      <c r="E75" s="110">
        <v>141.48735839653014</v>
      </c>
      <c r="F75" s="110">
        <v>3.4334692380166252</v>
      </c>
      <c r="G75" s="110"/>
      <c r="H75" s="110">
        <v>85.658624901729297</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0</v>
      </c>
      <c r="E76" s="110">
        <v>11.000956370640768</v>
      </c>
      <c r="F76" s="110">
        <v>0</v>
      </c>
      <c r="G76" s="110"/>
      <c r="H76" s="110">
        <v>5.2285129691705308</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179.37126003452573</v>
      </c>
      <c r="E77" s="110">
        <v>273.53655086948908</v>
      </c>
      <c r="F77" s="110">
        <v>229.58386486238606</v>
      </c>
      <c r="G77" s="110"/>
      <c r="H77" s="110">
        <v>230.33561842034501</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4.1190905642558002</v>
      </c>
      <c r="E78" s="110">
        <v>288.65205619687765</v>
      </c>
      <c r="F78" s="110">
        <v>36.403278387820272</v>
      </c>
      <c r="G78" s="110"/>
      <c r="H78" s="110">
        <v>145.48697449187327</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-249.76195821302224</v>
      </c>
      <c r="E79" s="110">
        <v>43.821172160185348</v>
      </c>
      <c r="F79" s="110">
        <v>-8.7316674587491754</v>
      </c>
      <c r="G79" s="110"/>
      <c r="H79" s="110">
        <v>-22.415704872945916</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344.4723987645051</v>
      </c>
      <c r="E80" s="110">
        <v>-109.8789046188661</v>
      </c>
      <c r="F80" s="110">
        <v>-57.862044239892604</v>
      </c>
      <c r="G80" s="110"/>
      <c r="H80" s="110">
        <v>-14.848797576459077</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133.74619713730561</v>
      </c>
      <c r="E81" s="110">
        <v>221.80632821023991</v>
      </c>
      <c r="F81" s="110">
        <v>-1.9305968967041027</v>
      </c>
      <c r="G81" s="110"/>
      <c r="H81" s="110">
        <v>122.30277360225143</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37.636922409989239</v>
      </c>
      <c r="E82" s="110">
        <v>661.77831059146808</v>
      </c>
      <c r="F82" s="110">
        <v>274.27649515995893</v>
      </c>
      <c r="G82" s="110"/>
      <c r="H82" s="110">
        <v>406.03670138257576</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-244.37331145155173</v>
      </c>
      <c r="E83" s="110">
        <v>329.67496868222901</v>
      </c>
      <c r="F83" s="110">
        <v>25.134862469463133</v>
      </c>
      <c r="G83" s="110"/>
      <c r="H83" s="110">
        <v>121.31712176346915</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300.70367474589523</v>
      </c>
      <c r="E84" s="110">
        <v>-64.229044033459502</v>
      </c>
      <c r="F84" s="110">
        <v>-146.58820880962503</v>
      </c>
      <c r="G84" s="110"/>
      <c r="H84" s="110">
        <v>-24.897888108414016</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-202.14585962114586</v>
      </c>
      <c r="E85" s="110">
        <v>285.85514352294615</v>
      </c>
      <c r="F85" s="110">
        <v>119.13629655569173</v>
      </c>
      <c r="G85" s="110"/>
      <c r="H85" s="110">
        <v>133.45646512318726</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-209.19808947274711</v>
      </c>
      <c r="E86" s="120">
        <v>295.05812308894247</v>
      </c>
      <c r="F86" s="120">
        <v>123.56028581672044</v>
      </c>
      <c r="G86" s="120"/>
      <c r="H86" s="120">
        <v>138.02275526692495</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2763.6713397688482</v>
      </c>
      <c r="E87" s="110">
        <v>2868.8584167351391</v>
      </c>
      <c r="F87" s="110">
        <v>2409.0610070286898</v>
      </c>
      <c r="G87" s="110"/>
      <c r="H87" s="110">
        <v>2600.5839903918786</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663.0706229340683</v>
      </c>
      <c r="E88" s="110">
        <v>339.63442395506405</v>
      </c>
      <c r="F88" s="110">
        <v>368.6176909544177</v>
      </c>
      <c r="G88" s="110"/>
      <c r="H88" s="110">
        <v>387.54900730596171</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312.1962548092182</v>
      </c>
      <c r="E89" s="110">
        <v>187.37644634221905</v>
      </c>
      <c r="F89" s="110">
        <v>217.58548237824857</v>
      </c>
      <c r="G89" s="110"/>
      <c r="H89" s="110">
        <v>209.84102554909947</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1733.955983557699</v>
      </c>
      <c r="E90" s="110">
        <v>1915.2006357844261</v>
      </c>
      <c r="F90" s="110">
        <v>1579.7385293945986</v>
      </c>
      <c r="G90" s="110"/>
      <c r="H90" s="110">
        <v>1694.007216333805</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447.34747907941693</v>
      </c>
      <c r="E91" s="110">
        <v>197.36930723743586</v>
      </c>
      <c r="F91" s="110">
        <v>221.76892868756096</v>
      </c>
      <c r="G91" s="110"/>
      <c r="H91" s="110">
        <v>247.67415359164971</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1255.489669373505</v>
      </c>
      <c r="E92" s="110">
        <v>1716.7599240291493</v>
      </c>
      <c r="F92" s="110">
        <v>1357.9708513636324</v>
      </c>
      <c r="G92" s="110"/>
      <c r="H92" s="110">
        <v>1440.6771522882025</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c r="H93" s="110">
        <v>0</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0</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18.394630706229343</v>
      </c>
      <c r="E95" s="110">
        <v>5.7053570225892054</v>
      </c>
      <c r="F95" s="110">
        <v>6.3287392547754235</v>
      </c>
      <c r="G95" s="110"/>
      <c r="H95" s="110">
        <v>7.8503878331280417</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8.2188281377004007</v>
      </c>
      <c r="E96" s="110">
        <v>5.7053570225892054</v>
      </c>
      <c r="F96" s="110">
        <v>6.3287392547754235</v>
      </c>
      <c r="G96" s="110"/>
      <c r="H96" s="110">
        <v>6.1673021718143</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-249.76195821302224</v>
      </c>
      <c r="E97" s="110">
        <v>45.853796522043673</v>
      </c>
      <c r="F97" s="110">
        <v>-5.6496327238466852</v>
      </c>
      <c r="G97" s="110"/>
      <c r="H97" s="110">
        <v>-20.358102242492372</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596.72237747621523</v>
      </c>
      <c r="E98" s="110">
        <v>562.31441695065939</v>
      </c>
      <c r="F98" s="110">
        <v>459.33031508208472</v>
      </c>
      <c r="G98" s="110"/>
      <c r="H98" s="110">
        <v>531.03753364250713</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380.39851678678423</v>
      </c>
      <c r="E99" s="110">
        <v>364.60000808200544</v>
      </c>
      <c r="F99" s="110">
        <v>358.87132411182534</v>
      </c>
      <c r="G99" s="110"/>
      <c r="H99" s="110">
        <v>370.24837197153408</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28.49302131151348</v>
      </c>
      <c r="E100" s="122">
        <v>29.546195395950917</v>
      </c>
      <c r="F100" s="122">
        <v>24.569148803121635</v>
      </c>
      <c r="G100" s="122"/>
      <c r="H100" s="122">
        <v>26.841151028289151</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290.29331392873456</v>
      </c>
      <c r="E101" s="110">
        <v>269.64991446544269</v>
      </c>
      <c r="F101" s="110">
        <v>276.98374980197934</v>
      </c>
      <c r="G101" s="110"/>
      <c r="H101" s="110">
        <v>276.17623936307785</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48.514851485148519</v>
      </c>
      <c r="E102" s="110">
        <v>49.511981573027654</v>
      </c>
      <c r="F102" s="110">
        <v>37.554716226018655</v>
      </c>
      <c r="G102" s="110"/>
      <c r="H102" s="110">
        <v>49.466585403953353</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9" t="s">
        <v>95</v>
      </c>
      <c r="B103" s="49" t="s">
        <v>27</v>
      </c>
      <c r="C103" s="50">
        <v>4900</v>
      </c>
      <c r="D103" s="110">
        <v>39.625635745748149</v>
      </c>
      <c r="E103" s="110">
        <v>82.699928608952177</v>
      </c>
      <c r="F103" s="110">
        <v>33.134895820305658</v>
      </c>
      <c r="G103" s="110"/>
      <c r="H103" s="110">
        <v>56.086380898482204</v>
      </c>
      <c r="I103" s="110"/>
      <c r="J103" s="110"/>
      <c r="K103" s="50">
        <v>4900</v>
      </c>
      <c r="L103" s="81"/>
      <c r="M103" s="81"/>
      <c r="N103" s="81"/>
      <c r="O103" s="81"/>
      <c r="P103" s="81"/>
      <c r="Q103" s="81"/>
      <c r="R103" s="81"/>
      <c r="S103" s="81"/>
      <c r="T103" s="81"/>
      <c r="U103" s="81"/>
      <c r="V103" s="81"/>
      <c r="W103" s="81"/>
      <c r="X103" s="81"/>
      <c r="Y103" s="81"/>
      <c r="Z103" s="81"/>
      <c r="AA103" s="81"/>
      <c r="AB103" s="81"/>
    </row>
    <row r="104" spans="1:28" ht="10.5" customHeight="1" x14ac:dyDescent="0.2">
      <c r="A104" s="109" t="s">
        <v>96</v>
      </c>
      <c r="B104" s="49" t="s">
        <v>27</v>
      </c>
      <c r="C104" s="50">
        <v>5000</v>
      </c>
      <c r="D104" s="110">
        <v>2001.2277537370626</v>
      </c>
      <c r="E104" s="110">
        <v>2508.9149907730439</v>
      </c>
      <c r="F104" s="110">
        <v>2250.0612821731406</v>
      </c>
      <c r="G104" s="110"/>
      <c r="H104" s="110">
        <v>2241.9685636217901</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06" t="s">
        <v>97</v>
      </c>
      <c r="B105" s="54" t="s">
        <v>27</v>
      </c>
      <c r="C105" s="55">
        <v>5100</v>
      </c>
      <c r="D105" s="108">
        <v>997.70396117015923</v>
      </c>
      <c r="E105" s="108">
        <v>1401.4666145826318</v>
      </c>
      <c r="F105" s="108">
        <v>1259.3361514795267</v>
      </c>
      <c r="G105" s="108"/>
      <c r="H105" s="108">
        <v>1225.901465545719</v>
      </c>
      <c r="I105" s="108"/>
      <c r="J105" s="108"/>
      <c r="K105" s="55">
        <v>5100</v>
      </c>
      <c r="L105" s="82"/>
      <c r="M105" s="82"/>
      <c r="N105" s="82"/>
      <c r="O105" s="82"/>
      <c r="P105" s="82"/>
      <c r="Q105" s="82"/>
      <c r="R105" s="82"/>
      <c r="S105" s="82"/>
      <c r="T105" s="82"/>
      <c r="U105" s="82"/>
      <c r="V105" s="82"/>
      <c r="W105" s="82"/>
      <c r="X105" s="82"/>
      <c r="Y105" s="82"/>
      <c r="Z105" s="82"/>
      <c r="AA105" s="82"/>
      <c r="AB105" s="82"/>
    </row>
    <row r="106" spans="1:28" ht="10.5" customHeight="1" x14ac:dyDescent="0.2">
      <c r="A106" s="115" t="s">
        <v>98</v>
      </c>
      <c r="B106" s="49" t="s">
        <v>27</v>
      </c>
      <c r="C106" s="50">
        <v>5110</v>
      </c>
      <c r="D106" s="110">
        <v>197.13653147957487</v>
      </c>
      <c r="E106" s="110">
        <v>250.38995676127104</v>
      </c>
      <c r="F106" s="110">
        <v>300.31266414867804</v>
      </c>
      <c r="G106" s="110"/>
      <c r="H106" s="110">
        <v>245.62077628084799</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54.247207363425943</v>
      </c>
      <c r="E107" s="110">
        <v>64.937835908350067</v>
      </c>
      <c r="F107" s="110">
        <v>72.74485771696807</v>
      </c>
      <c r="G107" s="110"/>
      <c r="H107" s="110">
        <v>62.763026148326638</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15" t="s">
        <v>313</v>
      </c>
      <c r="B108" s="49" t="s">
        <v>27</v>
      </c>
      <c r="C108" s="50">
        <v>5112</v>
      </c>
      <c r="D108" s="110">
        <v>85.078069964932382</v>
      </c>
      <c r="E108" s="110">
        <v>106.99147348428724</v>
      </c>
      <c r="F108" s="110">
        <v>157.80618157866212</v>
      </c>
      <c r="G108" s="110"/>
      <c r="H108" s="110">
        <v>113.79618082319467</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53.470765372080599</v>
      </c>
      <c r="E109" s="110">
        <v>56.724902005684349</v>
      </c>
      <c r="F109" s="110">
        <v>49.107031191375469</v>
      </c>
      <c r="G109" s="110"/>
      <c r="H109" s="110">
        <v>50.88667692693781</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09" t="s">
        <v>99</v>
      </c>
      <c r="B110" s="49" t="s">
        <v>27</v>
      </c>
      <c r="C110" s="50">
        <v>5210</v>
      </c>
      <c r="D110" s="110">
        <v>413.59663722431668</v>
      </c>
      <c r="E110" s="110">
        <v>664.22069262786408</v>
      </c>
      <c r="F110" s="110">
        <v>546.12088012873414</v>
      </c>
      <c r="G110" s="110"/>
      <c r="H110" s="110">
        <v>552.92328099912152</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10.488546900037932</v>
      </c>
      <c r="E111" s="110">
        <v>41.030994490766311</v>
      </c>
      <c r="F111" s="110">
        <v>27.702877343938898</v>
      </c>
      <c r="G111" s="110"/>
      <c r="H111" s="110">
        <v>30.000537767955684</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160.17618962834516</v>
      </c>
      <c r="E112" s="110">
        <v>264.55205484987675</v>
      </c>
      <c r="F112" s="110">
        <v>321.76684425990311</v>
      </c>
      <c r="G112" s="110"/>
      <c r="H112" s="110">
        <v>251.05594579299003</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57.307302270492883</v>
      </c>
      <c r="E113" s="110">
        <v>115.20575438785545</v>
      </c>
      <c r="F113" s="110">
        <v>71.373721203631902</v>
      </c>
      <c r="G113" s="110"/>
      <c r="H113" s="110">
        <v>86.387172441696976</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386.97311482516511</v>
      </c>
      <c r="E114" s="110">
        <v>486.85704279421867</v>
      </c>
      <c r="F114" s="110">
        <v>412.90344097317757</v>
      </c>
      <c r="G114" s="110"/>
      <c r="H114" s="110">
        <v>427.35856062565455</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63.890415624830666</v>
      </c>
      <c r="E115" s="110">
        <v>81.919476286049118</v>
      </c>
      <c r="F115" s="110">
        <v>47.645847403220017</v>
      </c>
      <c r="G115" s="110"/>
      <c r="H115" s="110">
        <v>64.154820833642759</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135.25495630094676</v>
      </c>
      <c r="E116" s="110">
        <v>143.85323078166462</v>
      </c>
      <c r="F116" s="110">
        <v>146.27220957669442</v>
      </c>
      <c r="G116" s="110"/>
      <c r="H116" s="110">
        <v>138.69829425126053</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186.82603209499996</v>
      </c>
      <c r="E117" s="110">
        <v>257.31704360241923</v>
      </c>
      <c r="F117" s="110">
        <v>191.17119821239481</v>
      </c>
      <c r="G117" s="110"/>
      <c r="H117" s="110">
        <v>214.00642248587076</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592.86958406552151</v>
      </c>
      <c r="E118" s="110">
        <v>752.41854012042188</v>
      </c>
      <c r="F118" s="110">
        <v>696.76079941969522</v>
      </c>
      <c r="G118" s="110"/>
      <c r="H118" s="110">
        <v>681.00501148518697</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231.52989262960699</v>
      </c>
      <c r="E119" s="110">
        <v>256.34989695443096</v>
      </c>
      <c r="F119" s="110">
        <v>256.74395724421987</v>
      </c>
      <c r="G119" s="110"/>
      <c r="H119" s="110">
        <v>244.62872244259324</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41.334891894193326</v>
      </c>
      <c r="E120" s="110">
        <v>26.96641926750091</v>
      </c>
      <c r="F120" s="110">
        <v>33.686435378573748</v>
      </c>
      <c r="G120" s="110"/>
      <c r="H120" s="110">
        <v>29.999641488029535</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5" t="s">
        <v>284</v>
      </c>
      <c r="B121" s="49" t="s">
        <v>27</v>
      </c>
      <c r="C121" s="50">
        <v>5361</v>
      </c>
      <c r="D121" s="110">
        <v>1019.5325865659277</v>
      </c>
      <c r="E121" s="110">
        <v>1177.429922278048</v>
      </c>
      <c r="F121" s="110">
        <v>1060.9561686552106</v>
      </c>
      <c r="G121" s="110"/>
      <c r="H121" s="110">
        <v>1074.7368138016864</v>
      </c>
      <c r="I121" s="110"/>
      <c r="J121" s="110"/>
      <c r="K121" s="50">
        <v>5361</v>
      </c>
      <c r="L121" s="81"/>
      <c r="M121" s="81"/>
      <c r="N121" s="81"/>
      <c r="O121" s="81"/>
      <c r="P121" s="81"/>
      <c r="Q121" s="81"/>
      <c r="R121" s="81"/>
      <c r="S121" s="81"/>
      <c r="T121" s="81"/>
      <c r="U121" s="81"/>
      <c r="V121" s="81"/>
      <c r="W121" s="81"/>
      <c r="X121" s="81"/>
      <c r="Y121" s="81"/>
      <c r="Z121" s="81"/>
      <c r="AA121" s="81"/>
      <c r="AB121" s="81"/>
    </row>
    <row r="122" spans="1:28" ht="10.5" customHeight="1" x14ac:dyDescent="0.2">
      <c r="A122" s="115" t="s">
        <v>103</v>
      </c>
      <c r="B122" s="49" t="s">
        <v>27</v>
      </c>
      <c r="C122" s="50">
        <v>5600</v>
      </c>
      <c r="D122" s="110">
        <v>209.20970126723384</v>
      </c>
      <c r="E122" s="110">
        <v>282.36317838332951</v>
      </c>
      <c r="F122" s="110">
        <v>242.30721128592509</v>
      </c>
      <c r="G122" s="110"/>
      <c r="H122" s="110">
        <v>246.93881993224119</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9" t="s">
        <v>322</v>
      </c>
      <c r="B123" s="68" t="s">
        <v>27</v>
      </c>
      <c r="C123" s="69">
        <v>5621</v>
      </c>
      <c r="D123" s="120">
        <v>4.2530132606693041</v>
      </c>
      <c r="E123" s="120">
        <v>17.538221150608173</v>
      </c>
      <c r="F123" s="120">
        <v>19.285958461525631</v>
      </c>
      <c r="G123" s="120"/>
      <c r="H123" s="120">
        <v>14.962369047100788</v>
      </c>
      <c r="I123" s="120"/>
      <c r="J123" s="120"/>
      <c r="K123" s="69">
        <v>5621</v>
      </c>
      <c r="L123" s="83"/>
      <c r="M123" s="83"/>
      <c r="N123" s="83"/>
      <c r="O123" s="83"/>
      <c r="P123" s="83"/>
      <c r="Q123" s="83"/>
      <c r="R123" s="83"/>
      <c r="S123" s="83"/>
      <c r="T123" s="83"/>
      <c r="U123" s="83"/>
      <c r="V123" s="83"/>
      <c r="W123" s="83"/>
      <c r="X123" s="83"/>
      <c r="Y123" s="83"/>
      <c r="Z123" s="83"/>
      <c r="AA123" s="83"/>
      <c r="AB123" s="83"/>
    </row>
    <row r="124" spans="1:28" ht="10.5" customHeight="1" x14ac:dyDescent="0.2">
      <c r="A124" s="115" t="s">
        <v>377</v>
      </c>
      <c r="B124" s="49" t="s">
        <v>27</v>
      </c>
      <c r="C124" s="50">
        <v>5635</v>
      </c>
      <c r="D124" s="110">
        <v>55.656879214113751</v>
      </c>
      <c r="E124" s="110">
        <v>57.551152359272081</v>
      </c>
      <c r="F124" s="110">
        <v>39.303967916489484</v>
      </c>
      <c r="G124" s="110"/>
      <c r="H124" s="110">
        <v>48.821007777148949</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15" t="s">
        <v>378</v>
      </c>
      <c r="B125" s="49" t="s">
        <v>27</v>
      </c>
      <c r="C125" s="50">
        <v>5636</v>
      </c>
      <c r="D125" s="110">
        <v>54.441511391170394</v>
      </c>
      <c r="E125" s="110">
        <v>57.641940220099947</v>
      </c>
      <c r="F125" s="110">
        <v>38.402244511701973</v>
      </c>
      <c r="G125" s="110"/>
      <c r="H125" s="110">
        <v>48.386183972978429</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147.72757181894892</v>
      </c>
      <c r="E126" s="110">
        <v>201.39549293498027</v>
      </c>
      <c r="F126" s="110">
        <v>174.39655819305133</v>
      </c>
      <c r="G126" s="110"/>
      <c r="H126" s="110">
        <v>177.23884323551928</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9" t="s">
        <v>380</v>
      </c>
      <c r="B127" s="49" t="s">
        <v>27</v>
      </c>
      <c r="C127" s="50">
        <v>5650</v>
      </c>
      <c r="D127" s="110">
        <v>15.747915682889634</v>
      </c>
      <c r="E127" s="110">
        <v>15.583453440913805</v>
      </c>
      <c r="F127" s="110">
        <v>12.976395941202464</v>
      </c>
      <c r="G127" s="110"/>
      <c r="H127" s="110">
        <v>14.672742590966008</v>
      </c>
      <c r="I127" s="110"/>
      <c r="J127" s="110"/>
      <c r="K127" s="50">
        <v>5650</v>
      </c>
      <c r="L127" s="81"/>
      <c r="M127" s="81"/>
      <c r="N127" s="81"/>
      <c r="O127" s="81"/>
      <c r="P127" s="81"/>
      <c r="Q127" s="81"/>
      <c r="R127" s="81"/>
      <c r="S127" s="81"/>
      <c r="T127" s="81"/>
      <c r="U127" s="81"/>
      <c r="V127" s="81"/>
      <c r="W127" s="81"/>
      <c r="X127" s="81"/>
      <c r="Y127" s="81"/>
      <c r="Z127" s="81"/>
      <c r="AA127" s="81"/>
      <c r="AB127" s="81"/>
    </row>
    <row r="128" spans="1:28" ht="10.5" customHeight="1" x14ac:dyDescent="0.2">
      <c r="A128" s="109" t="s">
        <v>323</v>
      </c>
      <c r="B128" s="49" t="s">
        <v>27</v>
      </c>
      <c r="C128" s="50">
        <v>5700</v>
      </c>
      <c r="D128" s="110">
        <v>562.78265043079762</v>
      </c>
      <c r="E128" s="110">
        <v>568.73557025283208</v>
      </c>
      <c r="F128" s="110">
        <v>491.67312839240594</v>
      </c>
      <c r="G128" s="110"/>
      <c r="H128" s="110">
        <v>524.49917158126823</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06" t="s">
        <v>324</v>
      </c>
      <c r="B129" s="54" t="s">
        <v>27</v>
      </c>
      <c r="C129" s="55">
        <v>5710</v>
      </c>
      <c r="D129" s="108">
        <v>130.74493532230471</v>
      </c>
      <c r="E129" s="108">
        <v>183.70371368148818</v>
      </c>
      <c r="F129" s="108">
        <v>192.63988594011855</v>
      </c>
      <c r="G129" s="108"/>
      <c r="H129" s="108">
        <v>170.93338591508896</v>
      </c>
      <c r="I129" s="108"/>
      <c r="J129" s="108"/>
      <c r="K129" s="55">
        <v>5710</v>
      </c>
      <c r="L129" s="82"/>
      <c r="M129" s="82"/>
      <c r="N129" s="82"/>
      <c r="O129" s="82"/>
      <c r="P129" s="82"/>
      <c r="Q129" s="82"/>
      <c r="R129" s="82"/>
      <c r="S129" s="82"/>
      <c r="T129" s="82"/>
      <c r="U129" s="82"/>
      <c r="V129" s="82"/>
      <c r="W129" s="82"/>
      <c r="X129" s="82"/>
      <c r="Y129" s="82"/>
      <c r="Z129" s="82"/>
      <c r="AA129" s="82"/>
      <c r="AB129" s="82"/>
    </row>
    <row r="130" spans="1:28" ht="10.5" customHeight="1" x14ac:dyDescent="0.2">
      <c r="A130" s="109" t="s">
        <v>325</v>
      </c>
      <c r="B130" s="49" t="s">
        <v>27</v>
      </c>
      <c r="C130" s="50">
        <v>5715</v>
      </c>
      <c r="D130" s="110">
        <v>20.234713072558232</v>
      </c>
      <c r="E130" s="110">
        <v>48.311534368728026</v>
      </c>
      <c r="F130" s="110">
        <v>22.296288884997956</v>
      </c>
      <c r="G130" s="110"/>
      <c r="H130" s="110">
        <v>33.568372073966138</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110.51022224974648</v>
      </c>
      <c r="E131" s="110">
        <v>134.4942685111599</v>
      </c>
      <c r="F131" s="110">
        <v>170.04760832770538</v>
      </c>
      <c r="G131" s="110"/>
      <c r="H131" s="110">
        <v>136.84734816377849</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70.453401868724796</v>
      </c>
      <c r="E132" s="110">
        <v>91.996390037581335</v>
      </c>
      <c r="F132" s="110">
        <v>106.71477525700992</v>
      </c>
      <c r="G132" s="110"/>
      <c r="H132" s="110">
        <v>89.578697218715334</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3.1940176034804422</v>
      </c>
      <c r="E133" s="110">
        <v>5.6444725817966299</v>
      </c>
      <c r="F133" s="110">
        <v>11.494367876468479</v>
      </c>
      <c r="G133" s="110"/>
      <c r="H133" s="110">
        <v>7.3918766309093646</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100.03406126382771</v>
      </c>
      <c r="E134" s="110">
        <v>75.017443661687253</v>
      </c>
      <c r="F134" s="110">
        <v>59.44412483220357</v>
      </c>
      <c r="G134" s="110"/>
      <c r="H134" s="110">
        <v>72.218907409162014</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302.89907802351775</v>
      </c>
      <c r="E135" s="110">
        <v>266.42438610433868</v>
      </c>
      <c r="F135" s="110">
        <v>223.37894061048715</v>
      </c>
      <c r="G135" s="110"/>
      <c r="H135" s="110">
        <v>250.83686937104193</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142.32576502372677</v>
      </c>
      <c r="E136" s="110">
        <v>122.26834951979419</v>
      </c>
      <c r="F136" s="110">
        <v>118.86281964698132</v>
      </c>
      <c r="G136" s="110"/>
      <c r="H136" s="110">
        <v>121.60162662002594</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15" t="s">
        <v>332</v>
      </c>
      <c r="B137" s="49" t="s">
        <v>27</v>
      </c>
      <c r="C137" s="50">
        <v>5742</v>
      </c>
      <c r="D137" s="110">
        <v>96.96854751933364</v>
      </c>
      <c r="E137" s="110">
        <v>119.18452565363219</v>
      </c>
      <c r="F137" s="110">
        <v>117.30366775890674</v>
      </c>
      <c r="G137" s="110"/>
      <c r="H137" s="110">
        <v>112.11655224159608</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15" t="s">
        <v>104</v>
      </c>
      <c r="B138" s="49" t="s">
        <v>27</v>
      </c>
      <c r="C138" s="50">
        <v>5770</v>
      </c>
      <c r="D138" s="110">
        <v>29.104575821147399</v>
      </c>
      <c r="E138" s="110">
        <v>43.590026805317962</v>
      </c>
      <c r="F138" s="110">
        <v>16.211010780659844</v>
      </c>
      <c r="G138" s="110"/>
      <c r="H138" s="110">
        <v>30.51026496595416</v>
      </c>
      <c r="I138" s="110"/>
      <c r="J138" s="110"/>
      <c r="K138" s="50">
        <v>5770</v>
      </c>
      <c r="L138" s="81"/>
      <c r="M138" s="81"/>
      <c r="N138" s="81"/>
      <c r="O138" s="81"/>
      <c r="P138" s="81"/>
      <c r="Q138" s="81"/>
      <c r="R138" s="81"/>
      <c r="S138" s="81"/>
      <c r="T138" s="81"/>
      <c r="U138" s="81"/>
      <c r="V138" s="81"/>
      <c r="W138" s="81"/>
      <c r="X138" s="81"/>
      <c r="Y138" s="81"/>
      <c r="Z138" s="81"/>
      <c r="AA138" s="81"/>
      <c r="AB138" s="81"/>
    </row>
    <row r="139" spans="1:28" ht="10.5" customHeight="1" x14ac:dyDescent="0.2">
      <c r="A139" s="109" t="s">
        <v>105</v>
      </c>
      <c r="B139" s="49" t="s">
        <v>106</v>
      </c>
      <c r="C139" s="50">
        <v>5765</v>
      </c>
      <c r="D139" s="110">
        <v>190.86822697629063</v>
      </c>
      <c r="E139" s="110">
        <v>212.69669565719067</v>
      </c>
      <c r="F139" s="110">
        <v>179.62629589908585</v>
      </c>
      <c r="G139" s="110"/>
      <c r="H139" s="110">
        <v>190.37449315693925</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6" t="s">
        <v>107</v>
      </c>
      <c r="B140" s="54" t="s">
        <v>108</v>
      </c>
      <c r="C140" s="55">
        <v>7231</v>
      </c>
      <c r="D140" s="108">
        <v>0</v>
      </c>
      <c r="E140" s="108">
        <v>0</v>
      </c>
      <c r="F140" s="108">
        <v>0</v>
      </c>
      <c r="G140" s="108"/>
      <c r="H140" s="108">
        <v>0</v>
      </c>
      <c r="I140" s="108"/>
      <c r="J140" s="108"/>
      <c r="K140" s="55">
        <v>7231</v>
      </c>
      <c r="L140" s="82"/>
      <c r="M140" s="82"/>
      <c r="N140" s="82"/>
      <c r="O140" s="82"/>
      <c r="P140" s="82"/>
      <c r="Q140" s="82"/>
      <c r="R140" s="82"/>
      <c r="S140" s="82"/>
      <c r="T140" s="82"/>
      <c r="U140" s="82"/>
      <c r="V140" s="82"/>
      <c r="W140" s="82"/>
      <c r="X140" s="82"/>
      <c r="Y140" s="82"/>
      <c r="Z140" s="82"/>
      <c r="AA140" s="82"/>
      <c r="AB140" s="82"/>
    </row>
    <row r="141" spans="1:28" ht="10.5" customHeight="1" x14ac:dyDescent="0.2">
      <c r="A141" s="109" t="s">
        <v>109</v>
      </c>
      <c r="B141" s="49" t="s">
        <v>27</v>
      </c>
      <c r="C141" s="50">
        <v>1130</v>
      </c>
      <c r="D141" s="110">
        <v>231.84495932001332</v>
      </c>
      <c r="E141" s="110">
        <v>203.91303762173521</v>
      </c>
      <c r="F141" s="110">
        <v>138.34930004919249</v>
      </c>
      <c r="G141" s="110"/>
      <c r="H141" s="110">
        <v>182.11153307400966</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7">
        <v>240.79145991221483</v>
      </c>
      <c r="E142" s="117">
        <v>109.07447567989871</v>
      </c>
      <c r="F142" s="117">
        <v>67.413725539241426</v>
      </c>
      <c r="G142" s="117"/>
      <c r="H142" s="117">
        <v>113.55841056278695</v>
      </c>
      <c r="I142" s="117"/>
      <c r="J142" s="117"/>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9" t="s">
        <v>111</v>
      </c>
      <c r="B143" s="49" t="s">
        <v>27</v>
      </c>
      <c r="C143" s="50">
        <v>9010</v>
      </c>
      <c r="D143" s="110">
        <v>240.79145991221483</v>
      </c>
      <c r="E143" s="110">
        <v>109.07447567989871</v>
      </c>
      <c r="F143" s="110">
        <v>67.413725539241426</v>
      </c>
      <c r="G143" s="110"/>
      <c r="H143" s="110">
        <v>113.55841056278695</v>
      </c>
      <c r="I143" s="110"/>
      <c r="J143" s="110"/>
      <c r="K143" s="50">
        <v>9010</v>
      </c>
      <c r="L143" s="81"/>
      <c r="M143" s="81"/>
      <c r="N143" s="81"/>
      <c r="O143" s="81"/>
      <c r="P143" s="81"/>
      <c r="Q143" s="81"/>
      <c r="R143" s="81"/>
      <c r="S143" s="81"/>
      <c r="T143" s="81"/>
      <c r="U143" s="81"/>
      <c r="V143" s="81"/>
      <c r="W143" s="81"/>
      <c r="X143" s="81"/>
      <c r="Y143" s="81"/>
      <c r="Z143" s="81"/>
      <c r="AA143" s="81"/>
      <c r="AB143" s="81"/>
    </row>
    <row r="144" spans="1:28" ht="10.5" customHeight="1" x14ac:dyDescent="0.2">
      <c r="A144" s="109" t="s">
        <v>112</v>
      </c>
      <c r="B144" s="49" t="s">
        <v>27</v>
      </c>
      <c r="C144" s="50">
        <v>6000</v>
      </c>
      <c r="D144" s="110">
        <v>762.44436015141787</v>
      </c>
      <c r="E144" s="110">
        <v>357.80573552984282</v>
      </c>
      <c r="F144" s="110">
        <v>159.00014174108071</v>
      </c>
      <c r="G144" s="110"/>
      <c r="H144" s="110">
        <v>357.59968553378587</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6" t="s">
        <v>113</v>
      </c>
      <c r="B145" s="54" t="s">
        <v>27</v>
      </c>
      <c r="C145" s="55">
        <v>7000</v>
      </c>
      <c r="D145" s="108">
        <v>-68.767369309253056</v>
      </c>
      <c r="E145" s="108">
        <v>-138.86474763938094</v>
      </c>
      <c r="F145" s="108">
        <v>-108.57950423972585</v>
      </c>
      <c r="G145" s="108"/>
      <c r="H145" s="108">
        <v>-111.47315129461231</v>
      </c>
      <c r="I145" s="108"/>
      <c r="J145" s="108"/>
      <c r="K145" s="55">
        <v>7000</v>
      </c>
      <c r="L145" s="82"/>
      <c r="M145" s="82"/>
      <c r="N145" s="82"/>
      <c r="O145" s="82"/>
      <c r="P145" s="82"/>
      <c r="Q145" s="82"/>
      <c r="R145" s="82"/>
      <c r="S145" s="82"/>
      <c r="T145" s="82"/>
      <c r="U145" s="82"/>
      <c r="V145" s="82"/>
      <c r="W145" s="82"/>
      <c r="X145" s="82"/>
      <c r="Y145" s="82"/>
      <c r="Z145" s="82"/>
      <c r="AA145" s="82"/>
      <c r="AB145" s="82"/>
    </row>
    <row r="146" spans="1:28" ht="10.5" customHeight="1" x14ac:dyDescent="0.2">
      <c r="A146" s="109" t="s">
        <v>114</v>
      </c>
      <c r="B146" s="49" t="s">
        <v>27</v>
      </c>
      <c r="C146" s="50">
        <v>7230</v>
      </c>
      <c r="D146" s="110">
        <v>70.994511491805952</v>
      </c>
      <c r="E146" s="110">
        <v>142.05740917846416</v>
      </c>
      <c r="F146" s="110">
        <v>109.02682241510125</v>
      </c>
      <c r="G146" s="110"/>
      <c r="H146" s="110">
        <v>113.49631116790394</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10.545831752839083</v>
      </c>
      <c r="E147" s="110">
        <v>13.121674591521977</v>
      </c>
      <c r="F147" s="110">
        <v>9.6984250064617239</v>
      </c>
      <c r="G147" s="110"/>
      <c r="H147" s="110">
        <v>11.395687100995382</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682.39419719923524</v>
      </c>
      <c r="E148" s="110">
        <v>205.82012149948142</v>
      </c>
      <c r="F148" s="110">
        <v>34.462259352826898</v>
      </c>
      <c r="G148" s="110"/>
      <c r="H148" s="110">
        <v>232.68681674660627</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09" t="s">
        <v>117</v>
      </c>
      <c r="B149" s="49" t="s">
        <v>118</v>
      </c>
      <c r="C149" s="50">
        <v>9005</v>
      </c>
      <c r="D149" s="110">
        <v>90971.104231166144</v>
      </c>
      <c r="E149" s="110">
        <v>30125.946372239749</v>
      </c>
      <c r="F149" s="110">
        <v>7302.650176678445</v>
      </c>
      <c r="G149" s="110"/>
      <c r="H149" s="110">
        <v>38283.084053086161</v>
      </c>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15" t="s">
        <v>119</v>
      </c>
      <c r="B150" s="49" t="s">
        <v>120</v>
      </c>
      <c r="C150" s="50">
        <v>9006</v>
      </c>
      <c r="D150" s="110">
        <v>54180.725103258381</v>
      </c>
      <c r="E150" s="110">
        <v>27995.300261096607</v>
      </c>
      <c r="F150" s="110">
        <v>21532.922318125773</v>
      </c>
      <c r="G150" s="110"/>
      <c r="H150" s="110">
        <v>31696.819998299467</v>
      </c>
      <c r="I150" s="110"/>
      <c r="J150" s="110"/>
      <c r="K150" s="50">
        <v>9006</v>
      </c>
      <c r="L150" s="81"/>
      <c r="M150" s="81"/>
      <c r="N150" s="81"/>
      <c r="O150" s="81"/>
      <c r="P150" s="81"/>
      <c r="Q150" s="81"/>
      <c r="R150" s="81"/>
      <c r="S150" s="81"/>
      <c r="T150" s="81"/>
      <c r="U150" s="81"/>
      <c r="V150" s="81"/>
      <c r="W150" s="81"/>
      <c r="X150" s="81"/>
      <c r="Y150" s="81"/>
      <c r="Z150" s="81"/>
      <c r="AA150" s="81"/>
      <c r="AB150" s="81"/>
    </row>
    <row r="151" spans="1:28" ht="10.5" customHeight="1" x14ac:dyDescent="0.2">
      <c r="A151" s="115" t="s">
        <v>121</v>
      </c>
      <c r="B151" s="49" t="s">
        <v>27</v>
      </c>
      <c r="C151" s="50">
        <v>9004</v>
      </c>
      <c r="D151" s="110">
        <v>650.39751043126205</v>
      </c>
      <c r="E151" s="110">
        <v>157.69662845674108</v>
      </c>
      <c r="F151" s="110">
        <v>20.180177926744872</v>
      </c>
      <c r="G151" s="110"/>
      <c r="H151" s="110">
        <v>200.08591483292059</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06" t="s">
        <v>356</v>
      </c>
      <c r="B152" s="54" t="s">
        <v>120</v>
      </c>
      <c r="C152" s="55">
        <v>9022</v>
      </c>
      <c r="D152" s="108">
        <v>38008.857273978894</v>
      </c>
      <c r="E152" s="108">
        <v>18473.253916449084</v>
      </c>
      <c r="F152" s="108">
        <v>15492.016029593096</v>
      </c>
      <c r="G152" s="108"/>
      <c r="H152" s="108">
        <v>21990.902134172266</v>
      </c>
      <c r="I152" s="108"/>
      <c r="J152" s="108"/>
      <c r="K152" s="55">
        <v>9022</v>
      </c>
      <c r="L152" s="82"/>
      <c r="M152" s="82"/>
      <c r="N152" s="82"/>
      <c r="O152" s="82"/>
      <c r="P152" s="82"/>
      <c r="Q152" s="82"/>
      <c r="R152" s="82"/>
      <c r="S152" s="82"/>
      <c r="T152" s="82"/>
      <c r="U152" s="82"/>
      <c r="V152" s="82"/>
      <c r="W152" s="82"/>
      <c r="X152" s="82"/>
      <c r="Y152" s="82"/>
      <c r="Z152" s="82"/>
      <c r="AA152" s="82"/>
      <c r="AB152" s="82"/>
    </row>
    <row r="153" spans="1:28" ht="10.5" customHeight="1" x14ac:dyDescent="0.2">
      <c r="A153" s="109" t="s">
        <v>122</v>
      </c>
      <c r="B153" s="49" t="s">
        <v>118</v>
      </c>
      <c r="C153" s="50">
        <v>9063</v>
      </c>
      <c r="D153" s="110">
        <v>53304.747162022693</v>
      </c>
      <c r="E153" s="110">
        <v>5817.2318611987384</v>
      </c>
      <c r="F153" s="110">
        <v>-14861.307420494699</v>
      </c>
      <c r="G153" s="110"/>
      <c r="H153" s="110">
        <v>11955.29808299979</v>
      </c>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21" t="s">
        <v>293</v>
      </c>
      <c r="B154" s="72" t="s">
        <v>108</v>
      </c>
      <c r="C154" s="73">
        <v>9132</v>
      </c>
      <c r="D154" s="122">
        <v>18.225602514926987</v>
      </c>
      <c r="E154" s="122">
        <v>-4.8268226528912601</v>
      </c>
      <c r="F154" s="122">
        <v>-12.94346068860524</v>
      </c>
      <c r="G154" s="122"/>
      <c r="H154" s="122">
        <v>1.5469391528744731</v>
      </c>
      <c r="I154" s="122"/>
      <c r="J154" s="122"/>
      <c r="K154" s="73">
        <v>9132</v>
      </c>
      <c r="L154" s="123"/>
      <c r="M154" s="123"/>
      <c r="N154" s="123"/>
      <c r="O154" s="123"/>
      <c r="P154" s="123"/>
      <c r="Q154" s="123"/>
      <c r="R154" s="123"/>
      <c r="S154" s="123"/>
      <c r="T154" s="123"/>
      <c r="U154" s="123"/>
      <c r="V154" s="123"/>
      <c r="W154" s="123"/>
      <c r="X154" s="123"/>
      <c r="Y154" s="123"/>
      <c r="Z154" s="123"/>
      <c r="AA154" s="123"/>
      <c r="AB154" s="123"/>
    </row>
    <row r="155" spans="1:28" ht="10.5" customHeight="1" x14ac:dyDescent="0.2">
      <c r="A155" s="109" t="s">
        <v>123</v>
      </c>
      <c r="B155" s="49" t="s">
        <v>108</v>
      </c>
      <c r="C155" s="50">
        <v>9120</v>
      </c>
      <c r="D155" s="110">
        <v>9.4469567612846532</v>
      </c>
      <c r="E155" s="110">
        <v>1.7674787426770346</v>
      </c>
      <c r="F155" s="110">
        <v>-0.23407804482751096</v>
      </c>
      <c r="G155" s="110"/>
      <c r="H155" s="110">
        <v>2.7950754354770191</v>
      </c>
      <c r="I155" s="110"/>
      <c r="J155" s="110"/>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1">
        <v>1088.0150798504401</v>
      </c>
      <c r="E156" s="111">
        <v>670.42659518581877</v>
      </c>
      <c r="F156" s="111">
        <v>501.54747909319053</v>
      </c>
      <c r="G156" s="111"/>
      <c r="H156" s="111">
        <v>673.8366926758564</v>
      </c>
      <c r="I156" s="111"/>
      <c r="J156" s="111"/>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09" t="s">
        <v>125</v>
      </c>
      <c r="B157" s="49" t="s">
        <v>108</v>
      </c>
      <c r="C157" s="50">
        <v>9101</v>
      </c>
      <c r="D157" s="111">
        <v>23.856661889714008</v>
      </c>
      <c r="E157" s="111">
        <v>5.6535215207047829</v>
      </c>
      <c r="F157" s="111">
        <v>0.84920017437663431</v>
      </c>
      <c r="G157" s="111"/>
      <c r="H157" s="111">
        <v>7.8572245267940461</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09" t="s">
        <v>381</v>
      </c>
      <c r="B158" s="49" t="s">
        <v>27</v>
      </c>
      <c r="C158" s="50">
        <v>9221</v>
      </c>
      <c r="D158" s="110">
        <v>1180.2692388081655</v>
      </c>
      <c r="E158" s="110">
        <v>461.32194668570429</v>
      </c>
      <c r="F158" s="110">
        <v>266.37693122222498</v>
      </c>
      <c r="G158" s="110"/>
      <c r="H158" s="110">
        <v>510.43474698017678</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12" t="s">
        <v>126</v>
      </c>
      <c r="B159" s="58" t="s">
        <v>27</v>
      </c>
      <c r="C159" s="50">
        <v>9222</v>
      </c>
      <c r="D159" s="111">
        <v>814.21283645174526</v>
      </c>
      <c r="E159" s="111">
        <v>205.94027397998357</v>
      </c>
      <c r="F159" s="111">
        <v>100.9830160834438</v>
      </c>
      <c r="G159" s="111"/>
      <c r="H159" s="111">
        <v>267.29897081456477</v>
      </c>
      <c r="I159" s="111"/>
      <c r="J159" s="111"/>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12" t="s">
        <v>127</v>
      </c>
      <c r="B160" s="58" t="s">
        <v>27</v>
      </c>
      <c r="C160" s="50">
        <v>9223</v>
      </c>
      <c r="D160" s="111">
        <v>506.68297478692358</v>
      </c>
      <c r="E160" s="111">
        <v>-163.76432872210026</v>
      </c>
      <c r="F160" s="111">
        <v>-171.0543868864487</v>
      </c>
      <c r="G160" s="111"/>
      <c r="H160" s="111">
        <v>-48.844951255176007</v>
      </c>
      <c r="I160" s="111"/>
      <c r="J160" s="111"/>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09" t="s">
        <v>128</v>
      </c>
      <c r="B161" s="49" t="s">
        <v>27</v>
      </c>
      <c r="C161" s="50">
        <v>9231</v>
      </c>
      <c r="D161" s="110">
        <v>313.37446488980407</v>
      </c>
      <c r="E161" s="110">
        <v>-76.818653268497698</v>
      </c>
      <c r="F161" s="110">
        <v>-62.94721395399251</v>
      </c>
      <c r="G161" s="110"/>
      <c r="H161" s="110">
        <v>-7.5172277805804297</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24" t="s">
        <v>382</v>
      </c>
      <c r="B162" s="77" t="s">
        <v>27</v>
      </c>
      <c r="C162" s="50">
        <v>9232</v>
      </c>
      <c r="D162" s="110">
        <v>370.16697760471902</v>
      </c>
      <c r="E162" s="110">
        <v>-18.317057072428238</v>
      </c>
      <c r="F162" s="110">
        <v>-23.643246037503019</v>
      </c>
      <c r="G162" s="110"/>
      <c r="H162" s="110">
        <v>41.943339743868798</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522.58494027667041</v>
      </c>
      <c r="E163" s="110">
        <v>205.54371691429034</v>
      </c>
      <c r="F163" s="110">
        <v>179.36083110299572</v>
      </c>
      <c r="G163" s="110"/>
      <c r="H163" s="110">
        <v>239.42159215166078</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15" t="s">
        <v>149</v>
      </c>
      <c r="B164" s="49" t="s">
        <v>27</v>
      </c>
      <c r="C164" s="50">
        <v>9235</v>
      </c>
      <c r="D164" s="110">
        <v>268.70621385828969</v>
      </c>
      <c r="E164" s="110">
        <v>-112.35280647638035</v>
      </c>
      <c r="F164" s="110">
        <v>-160.87070712123864</v>
      </c>
      <c r="G164" s="110"/>
      <c r="H164" s="110">
        <v>-57.499174142068043</v>
      </c>
      <c r="I164" s="110"/>
      <c r="J164" s="110"/>
      <c r="K164" s="50">
        <v>9235</v>
      </c>
      <c r="L164" s="81"/>
      <c r="M164" s="81"/>
      <c r="N164" s="81"/>
      <c r="O164" s="81"/>
      <c r="P164" s="81"/>
      <c r="Q164" s="81"/>
      <c r="R164" s="81"/>
      <c r="S164" s="81"/>
      <c r="T164" s="81"/>
      <c r="U164" s="81"/>
      <c r="V164" s="81"/>
      <c r="W164" s="81"/>
      <c r="X164" s="81"/>
      <c r="Y164" s="81"/>
      <c r="Z164" s="81"/>
      <c r="AA164" s="81"/>
      <c r="AB164" s="81"/>
    </row>
    <row r="165" spans="1:28" ht="12" customHeight="1" x14ac:dyDescent="0.2">
      <c r="A165" s="115" t="s">
        <v>129</v>
      </c>
      <c r="B165" s="49" t="s">
        <v>27</v>
      </c>
      <c r="C165" s="50">
        <v>9240</v>
      </c>
      <c r="D165" s="110">
        <v>378.0010682850928</v>
      </c>
      <c r="E165" s="110">
        <v>511.27682215547088</v>
      </c>
      <c r="F165" s="110">
        <v>381.04296422288365</v>
      </c>
      <c r="G165" s="110"/>
      <c r="H165" s="110">
        <v>429.31642010432694</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21" t="s">
        <v>130</v>
      </c>
      <c r="B166" s="72" t="s">
        <v>108</v>
      </c>
      <c r="C166" s="73">
        <v>9271</v>
      </c>
      <c r="D166" s="122">
        <v>51.021893712154622</v>
      </c>
      <c r="E166" s="122">
        <v>75.302855681902159</v>
      </c>
      <c r="F166" s="122">
        <v>73.46626010221614</v>
      </c>
      <c r="G166" s="122"/>
      <c r="H166" s="122">
        <v>69.761843169588516</v>
      </c>
      <c r="I166" s="122"/>
      <c r="J166" s="122"/>
      <c r="K166" s="73">
        <v>9271</v>
      </c>
      <c r="L166" s="123"/>
      <c r="M166" s="123"/>
      <c r="N166" s="123"/>
      <c r="O166" s="123"/>
      <c r="P166" s="123"/>
      <c r="Q166" s="123"/>
      <c r="R166" s="123"/>
      <c r="S166" s="123"/>
      <c r="T166" s="123"/>
      <c r="U166" s="123"/>
      <c r="V166" s="123"/>
      <c r="W166" s="123"/>
      <c r="X166" s="123"/>
      <c r="Y166" s="123"/>
      <c r="Z166" s="123"/>
      <c r="AA166" s="123"/>
      <c r="AB166" s="123"/>
    </row>
    <row r="167" spans="1:28" ht="12" customHeight="1" x14ac:dyDescent="0.2">
      <c r="A167" s="115" t="s">
        <v>131</v>
      </c>
      <c r="B167" s="49" t="s">
        <v>108</v>
      </c>
      <c r="C167" s="50">
        <v>9291</v>
      </c>
      <c r="D167" s="110">
        <v>41.74167591719624</v>
      </c>
      <c r="E167" s="110">
        <v>29.319809179996525</v>
      </c>
      <c r="F167" s="110">
        <v>33.282360737553653</v>
      </c>
      <c r="G167" s="110"/>
      <c r="H167" s="110">
        <v>32.591887615306376</v>
      </c>
      <c r="I167" s="110"/>
      <c r="J167" s="110"/>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09" t="s">
        <v>132</v>
      </c>
      <c r="B168" s="49" t="s">
        <v>108</v>
      </c>
      <c r="C168" s="50">
        <v>9292</v>
      </c>
      <c r="D168" s="111">
        <v>66.156970556466661</v>
      </c>
      <c r="E168" s="111">
        <v>54.798152276696968</v>
      </c>
      <c r="F168" s="111">
        <v>70.801732739712762</v>
      </c>
      <c r="G168" s="111"/>
      <c r="H168" s="111">
        <v>61.658608844135628</v>
      </c>
      <c r="I168" s="111"/>
      <c r="J168" s="111"/>
      <c r="K168" s="50">
        <v>9292</v>
      </c>
      <c r="L168" s="81"/>
      <c r="M168" s="81"/>
      <c r="N168" s="81"/>
      <c r="O168" s="81"/>
      <c r="P168" s="81"/>
      <c r="Q168" s="81"/>
      <c r="R168" s="81"/>
      <c r="S168" s="81"/>
      <c r="T168" s="81"/>
      <c r="U168" s="81"/>
      <c r="V168" s="81"/>
      <c r="W168" s="81"/>
      <c r="X168" s="81"/>
      <c r="Y168" s="81"/>
      <c r="Z168" s="81"/>
      <c r="AA168" s="81"/>
      <c r="AB168" s="81"/>
    </row>
    <row r="169" spans="1:28"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c r="X169" s="81"/>
      <c r="Y169" s="81"/>
      <c r="Z169" s="81"/>
      <c r="AA169" s="81"/>
      <c r="AB169" s="81"/>
    </row>
    <row r="170" spans="1:28"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c r="X170" s="82"/>
      <c r="Y170" s="82"/>
      <c r="Z170" s="82"/>
      <c r="AA170" s="82"/>
      <c r="AB170" s="82"/>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2"/>
  <dimension ref="A1:IJ491"/>
  <sheetViews>
    <sheetView showRowColHeaders="0" showZeros="0" view="pageBreakPreview" zoomScale="106" zoomScaleNormal="100" zoomScaleSheetLayoutView="106" workbookViewId="0">
      <pane xSplit="2" ySplit="3" topLeftCell="C53"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433</v>
      </c>
      <c r="B1" s="176"/>
      <c r="C1" s="176"/>
      <c r="D1" s="15" t="s">
        <v>15</v>
      </c>
      <c r="E1" s="16"/>
      <c r="F1" s="16"/>
      <c r="G1" s="16" t="s">
        <v>3</v>
      </c>
      <c r="H1" s="15" t="s">
        <v>2</v>
      </c>
      <c r="I1" s="16"/>
      <c r="J1" s="15"/>
      <c r="K1" s="25" t="s">
        <v>157</v>
      </c>
    </row>
    <row r="2" spans="1:28" ht="10.5" customHeight="1" x14ac:dyDescent="0.2">
      <c r="A2" s="102" t="s">
        <v>0</v>
      </c>
      <c r="B2" s="103"/>
      <c r="C2" s="104"/>
      <c r="D2" s="105">
        <v>2012</v>
      </c>
      <c r="E2" s="105">
        <v>2013</v>
      </c>
      <c r="F2" s="105">
        <v>2014</v>
      </c>
      <c r="G2" s="105"/>
      <c r="H2" s="105">
        <v>2012</v>
      </c>
      <c r="I2" s="105">
        <v>2013</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77</v>
      </c>
      <c r="E3" s="108">
        <v>77</v>
      </c>
      <c r="F3" s="108">
        <v>77</v>
      </c>
      <c r="G3" s="108"/>
      <c r="H3" s="108">
        <v>19</v>
      </c>
      <c r="I3" s="108">
        <v>19</v>
      </c>
      <c r="J3" s="108">
        <v>19</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301.80038961038963</v>
      </c>
      <c r="E4" s="110">
        <v>300.16038961038953</v>
      </c>
      <c r="F4" s="110">
        <v>294.66792207792201</v>
      </c>
      <c r="G4" s="110"/>
      <c r="H4" s="110">
        <v>250.08894736842109</v>
      </c>
      <c r="I4" s="110">
        <v>250.40894736842108</v>
      </c>
      <c r="J4" s="110">
        <v>254.88368421052635</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172.34337662337666</v>
      </c>
      <c r="E5" s="110">
        <v>169.35701298701292</v>
      </c>
      <c r="F5" s="110">
        <v>159.2798701298702</v>
      </c>
      <c r="G5" s="110"/>
      <c r="H5" s="110">
        <v>154.95210526315788</v>
      </c>
      <c r="I5" s="110">
        <v>153.31684210526316</v>
      </c>
      <c r="J5" s="110">
        <v>155.43526315789475</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1.9444155844155844</v>
      </c>
      <c r="E6" s="111">
        <v>2.3180519480519477</v>
      </c>
      <c r="F6" s="111">
        <v>2.436363636363637</v>
      </c>
      <c r="G6" s="111"/>
      <c r="H6" s="111">
        <v>1.3657894736842107</v>
      </c>
      <c r="I6" s="111">
        <v>1.4194736842105262</v>
      </c>
      <c r="J6" s="111">
        <v>1.3105263157894735</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626.25929325437858</v>
      </c>
      <c r="E7" s="110">
        <v>634.80044218783473</v>
      </c>
      <c r="F7" s="110">
        <v>634.49861896045888</v>
      </c>
      <c r="G7" s="110"/>
      <c r="H7" s="110">
        <v>642.67365926649245</v>
      </c>
      <c r="I7" s="110">
        <v>633.24876990691007</v>
      </c>
      <c r="J7" s="110">
        <v>628.65001373175369</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10067</v>
      </c>
      <c r="E8" s="108">
        <v>6468.3246753246749</v>
      </c>
      <c r="F8" s="108">
        <v>0</v>
      </c>
      <c r="G8" s="108"/>
      <c r="H8" s="108">
        <v>553740.73684210528</v>
      </c>
      <c r="I8" s="108">
        <v>593375.21052631584</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0.73661829462408057</v>
      </c>
      <c r="E9" s="111">
        <v>0.72675431100688626</v>
      </c>
      <c r="F9" s="111">
        <v>0.75339045537944338</v>
      </c>
      <c r="G9" s="111"/>
      <c r="H9" s="111">
        <v>1.3782464765167759</v>
      </c>
      <c r="I9" s="111">
        <v>1.3115388091479834</v>
      </c>
      <c r="J9" s="111">
        <v>1.371316947462103</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2.2231168831168828</v>
      </c>
      <c r="E10" s="111">
        <v>2.1814285714285719</v>
      </c>
      <c r="F10" s="111">
        <v>2.2199999999999998</v>
      </c>
      <c r="G10" s="111"/>
      <c r="H10" s="111">
        <v>3.4468421052631575</v>
      </c>
      <c r="I10" s="111">
        <v>3.2842105263157899</v>
      </c>
      <c r="J10" s="111">
        <v>3.4952631578947368</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1.1005194805194805</v>
      </c>
      <c r="E11" s="111">
        <v>1.0885714285714287</v>
      </c>
      <c r="F11" s="111">
        <v>1.0887012987012987</v>
      </c>
      <c r="G11" s="111"/>
      <c r="H11" s="111">
        <v>1.4705263157894739</v>
      </c>
      <c r="I11" s="111">
        <v>1.4589473684210525</v>
      </c>
      <c r="J11" s="111">
        <v>1.4489473684210525</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0.87870129870129865</v>
      </c>
      <c r="E12" s="114">
        <v>0.88649350649350656</v>
      </c>
      <c r="F12" s="114">
        <v>0.89090909090909087</v>
      </c>
      <c r="G12" s="114"/>
      <c r="H12" s="114">
        <v>1.4584210526315791</v>
      </c>
      <c r="I12" s="114">
        <v>1.2957894736842106</v>
      </c>
      <c r="J12" s="114">
        <v>1.5052631578947366</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93.948094186275171</v>
      </c>
      <c r="E13" s="111">
        <v>93.846623125731526</v>
      </c>
      <c r="F13" s="111">
        <v>93.736114128913826</v>
      </c>
      <c r="G13" s="111"/>
      <c r="H13" s="111">
        <v>83.549431886339391</v>
      </c>
      <c r="I13" s="111">
        <v>84.332365793218273</v>
      </c>
      <c r="J13" s="111">
        <v>84.837252905866222</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5.8927742298061467</v>
      </c>
      <c r="E14" s="111">
        <v>5.9877078704675233</v>
      </c>
      <c r="F14" s="111">
        <v>6.0779402567627345</v>
      </c>
      <c r="G14" s="111"/>
      <c r="H14" s="111">
        <v>16.43688877010074</v>
      </c>
      <c r="I14" s="111">
        <v>15.648717781649804</v>
      </c>
      <c r="J14" s="111">
        <v>14.902360003221283</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11.281430962152243</v>
      </c>
      <c r="E15" s="111">
        <v>10.681388954390188</v>
      </c>
      <c r="F15" s="111">
        <v>10.978724454514728</v>
      </c>
      <c r="G15" s="111"/>
      <c r="H15" s="111">
        <v>32.35248932485073</v>
      </c>
      <c r="I15" s="111">
        <v>33.571189864159038</v>
      </c>
      <c r="J15" s="111">
        <v>30.456823442684893</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2.4960963534228306</v>
      </c>
      <c r="E16" s="114">
        <v>2.5503305785123973</v>
      </c>
      <c r="F16" s="114">
        <v>2.3595813204508862</v>
      </c>
      <c r="G16" s="114"/>
      <c r="H16" s="114">
        <v>0.64859083621635294</v>
      </c>
      <c r="I16" s="114">
        <v>0.66206839378238336</v>
      </c>
      <c r="J16" s="114">
        <v>0.5919255156914679</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66.822960430524091</v>
      </c>
      <c r="E17" s="111">
        <v>62.301103436492198</v>
      </c>
      <c r="F17" s="111">
        <v>61.029155834785897</v>
      </c>
      <c r="G17" s="111"/>
      <c r="H17" s="111">
        <v>56.912670815031717</v>
      </c>
      <c r="I17" s="111">
        <v>52.753805863905377</v>
      </c>
      <c r="J17" s="111">
        <v>52.699170872386439</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42.436918193638718</v>
      </c>
      <c r="E18" s="111">
        <v>36.321211354253229</v>
      </c>
      <c r="F18" s="111">
        <v>39.150546968679251</v>
      </c>
      <c r="G18" s="111"/>
      <c r="H18" s="111">
        <v>36.111365300146417</v>
      </c>
      <c r="I18" s="111">
        <v>30.154142823784046</v>
      </c>
      <c r="J18" s="111">
        <v>31.624258992229432</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15.093588412575217</v>
      </c>
      <c r="E19" s="111">
        <v>16.284105772380418</v>
      </c>
      <c r="F19" s="111">
        <v>15.465321000932628</v>
      </c>
      <c r="G19" s="111"/>
      <c r="H19" s="111">
        <v>12.887892467870508</v>
      </c>
      <c r="I19" s="111">
        <v>14.610801296617598</v>
      </c>
      <c r="J19" s="111">
        <v>14.631398702235041</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22.332521778651753</v>
      </c>
      <c r="E20" s="111">
        <v>28.158531565556778</v>
      </c>
      <c r="F20" s="111">
        <v>29.136748854498368</v>
      </c>
      <c r="G20" s="111"/>
      <c r="H20" s="111">
        <v>20.950514478607452</v>
      </c>
      <c r="I20" s="111">
        <v>23.984914642689457</v>
      </c>
      <c r="J20" s="111">
        <v>25.859919490507082</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1.1454008490627415E-2</v>
      </c>
      <c r="E21" s="111">
        <v>4.5685276868767666E-3</v>
      </c>
      <c r="F21" s="111">
        <v>0.10013198797494116</v>
      </c>
      <c r="G21" s="111"/>
      <c r="H21" s="111">
        <v>2.1351878965348951E-2</v>
      </c>
      <c r="I21" s="111">
        <v>1.7325060826028769E-2</v>
      </c>
      <c r="J21" s="111">
        <v>1.3768725466634622E-2</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2.4030967973675947</v>
      </c>
      <c r="E22" s="111">
        <v>2.2305836431175807</v>
      </c>
      <c r="F22" s="111">
        <v>2.3188023624141763</v>
      </c>
      <c r="G22" s="111"/>
      <c r="H22" s="111">
        <v>0.7539246787050593</v>
      </c>
      <c r="I22" s="111">
        <v>0.85168994669405207</v>
      </c>
      <c r="J22" s="111">
        <v>0.81711127132900718</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1.0216975573639653E-2</v>
      </c>
      <c r="E23" s="111">
        <v>1.3888324168105372E-2</v>
      </c>
      <c r="F23" s="111">
        <v>2.5816718814901961E-2</v>
      </c>
      <c r="G23" s="111"/>
      <c r="H23" s="111">
        <v>1.6013909224011712E-2</v>
      </c>
      <c r="I23" s="111">
        <v>1.8831587854379099E-2</v>
      </c>
      <c r="J23" s="111">
        <v>2.6285748618120636E-2</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3.4472442113731896</v>
      </c>
      <c r="E24" s="111">
        <v>2.7724567120580348</v>
      </c>
      <c r="F24" s="111">
        <v>2.9144770477844415</v>
      </c>
      <c r="G24" s="111"/>
      <c r="H24" s="111">
        <v>10.759313486253456</v>
      </c>
      <c r="I24" s="111">
        <v>12.417046855501459</v>
      </c>
      <c r="J24" s="111">
        <v>12.697518625330448</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1.8096875254851688</v>
      </c>
      <c r="E25" s="114">
        <v>1.4560811443613633</v>
      </c>
      <c r="F25" s="114">
        <v>1.1444643653213233</v>
      </c>
      <c r="G25" s="114"/>
      <c r="H25" s="114">
        <v>0.67410932162030257</v>
      </c>
      <c r="I25" s="114">
        <v>0.66236971679802747</v>
      </c>
      <c r="J25" s="114">
        <v>9.2125290394937095E-2</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4.7343582646653442</v>
      </c>
      <c r="E26" s="111">
        <v>4.3535166263923841</v>
      </c>
      <c r="F26" s="111">
        <v>4.7876918900122227</v>
      </c>
      <c r="G26" s="111"/>
      <c r="H26" s="111">
        <v>50.624093743489176</v>
      </c>
      <c r="I26" s="111">
        <v>51.360196058237364</v>
      </c>
      <c r="J26" s="111">
        <v>52.050574152502996</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4.5196295995073728</v>
      </c>
      <c r="E27" s="111">
        <v>4.1882370247941036</v>
      </c>
      <c r="F27" s="111">
        <v>4.6528273297301883</v>
      </c>
      <c r="G27" s="111"/>
      <c r="H27" s="111">
        <v>49.881200162468517</v>
      </c>
      <c r="I27" s="111">
        <v>50.706528478678038</v>
      </c>
      <c r="J27" s="111">
        <v>51.453810716549761</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0.94805194805194803</v>
      </c>
      <c r="E28" s="111">
        <v>0.23896103896103893</v>
      </c>
      <c r="F28" s="111">
        <v>0</v>
      </c>
      <c r="G28" s="111"/>
      <c r="H28" s="111">
        <v>73.5</v>
      </c>
      <c r="I28" s="111">
        <v>76.34210526315789</v>
      </c>
      <c r="J28" s="111">
        <v>75.84210526315789</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7.3077922077922084</v>
      </c>
      <c r="E29" s="111">
        <v>7.1714285714285717</v>
      </c>
      <c r="F29" s="111">
        <v>7.7948051948051953</v>
      </c>
      <c r="G29" s="111"/>
      <c r="H29" s="111">
        <v>1.1842105263157894</v>
      </c>
      <c r="I29" s="111">
        <v>0.94736842105263153</v>
      </c>
      <c r="J29" s="111">
        <v>1.9473684210526316</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1.9155844155844155</v>
      </c>
      <c r="E30" s="111">
        <v>1.4610389610389611</v>
      </c>
      <c r="F30" s="111">
        <v>0.67532467532467533</v>
      </c>
      <c r="G30" s="111"/>
      <c r="H30" s="111">
        <v>9.0526315789473681</v>
      </c>
      <c r="I30" s="111">
        <v>9.1578947368421044</v>
      </c>
      <c r="J30" s="111">
        <v>9.1052631578947363</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0.66053807819135635</v>
      </c>
      <c r="E31" s="111">
        <v>0.91249916170359158</v>
      </c>
      <c r="F31" s="111">
        <v>0.95551100225964281</v>
      </c>
      <c r="G31" s="111"/>
      <c r="H31" s="111">
        <v>12.502920013721431</v>
      </c>
      <c r="I31" s="111">
        <v>13.981339997519845</v>
      </c>
      <c r="J31" s="111">
        <v>13.172159024033665</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6.4220779220779223</v>
      </c>
      <c r="E32" s="111">
        <v>6.4961038961038957</v>
      </c>
      <c r="F32" s="111">
        <v>8.5974025974025974</v>
      </c>
      <c r="G32" s="111"/>
      <c r="H32" s="111">
        <v>68.184210526315795</v>
      </c>
      <c r="I32" s="111">
        <v>75.347368421052622</v>
      </c>
      <c r="J32" s="111">
        <v>74.10526315789474</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2.5974025974025976E-2</v>
      </c>
      <c r="E33" s="111">
        <v>2.5974025974025976E-2</v>
      </c>
      <c r="F33" s="111">
        <v>2.5974025974025976E-2</v>
      </c>
      <c r="G33" s="111"/>
      <c r="H33" s="111">
        <v>25.710526315789473</v>
      </c>
      <c r="I33" s="111">
        <v>26.184210526315791</v>
      </c>
      <c r="J33" s="111">
        <v>25.210526315789473</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c r="H34" s="111">
        <v>8.2076061359221658E-2</v>
      </c>
      <c r="I34" s="111">
        <v>7.9869350557088714E-2</v>
      </c>
      <c r="J34" s="111">
        <v>4.5428358446267539E-2</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5.3948963428567014</v>
      </c>
      <c r="E35" s="114">
        <v>5.2660157880959764</v>
      </c>
      <c r="F35" s="114">
        <v>5.7432028922718654</v>
      </c>
      <c r="G35" s="114"/>
      <c r="H35" s="114">
        <v>63.206985304175987</v>
      </c>
      <c r="I35" s="114">
        <v>65.419303581299616</v>
      </c>
      <c r="J35" s="114">
        <v>65.266096609599018</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69.886753979757373</v>
      </c>
      <c r="E36" s="111">
        <v>79.391729278097401</v>
      </c>
      <c r="F36" s="111">
        <v>82.668427246892648</v>
      </c>
      <c r="G36" s="111"/>
      <c r="H36" s="111">
        <v>62.462985542588406</v>
      </c>
      <c r="I36" s="111">
        <v>73.345010256971648</v>
      </c>
      <c r="J36" s="111">
        <v>73.482732411761916</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73.790234991568113</v>
      </c>
      <c r="E37" s="111">
        <v>84.034182314903433</v>
      </c>
      <c r="F37" s="111">
        <v>87.950022903127433</v>
      </c>
      <c r="G37" s="111"/>
      <c r="H37" s="111">
        <v>64.092774434237853</v>
      </c>
      <c r="I37" s="111">
        <v>76.005379119689593</v>
      </c>
      <c r="J37" s="111">
        <v>79.751434791213143</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67.671374670272812</v>
      </c>
      <c r="E38" s="111">
        <v>74.378368369519762</v>
      </c>
      <c r="F38" s="111">
        <v>79.074356711897565</v>
      </c>
      <c r="G38" s="111"/>
      <c r="H38" s="111">
        <v>66.755749280107295</v>
      </c>
      <c r="I38" s="111">
        <v>73.147104313455912</v>
      </c>
      <c r="J38" s="111">
        <v>68.645416281695901</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41.362632042163213</v>
      </c>
      <c r="E39" s="111">
        <v>42.226591969939591</v>
      </c>
      <c r="F39" s="111">
        <v>45.052661105265152</v>
      </c>
      <c r="G39" s="111"/>
      <c r="H39" s="111">
        <v>38.029385714805684</v>
      </c>
      <c r="I39" s="111">
        <v>42.472362966374931</v>
      </c>
      <c r="J39" s="111">
        <v>43.033427235500824</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434.32</v>
      </c>
      <c r="E40" s="111">
        <v>57.8</v>
      </c>
      <c r="F40" s="111">
        <v>93.324125230202583</v>
      </c>
      <c r="G40" s="111"/>
      <c r="H40" s="111">
        <v>297.61904761904765</v>
      </c>
      <c r="I40" s="111">
        <v>698.98550724637687</v>
      </c>
      <c r="J40" s="111">
        <v>636.36363636363626</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618.82938361518359</v>
      </c>
      <c r="E41" s="114">
        <v>597.32493599590396</v>
      </c>
      <c r="F41" s="114">
        <v>720.70718517634907</v>
      </c>
      <c r="G41" s="114"/>
      <c r="H41" s="114">
        <v>717.80849629130148</v>
      </c>
      <c r="I41" s="114">
        <v>588.52594339622635</v>
      </c>
      <c r="J41" s="114">
        <v>1032.6715686274511</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22.228932073734207</v>
      </c>
      <c r="E42" s="111">
        <v>18.157645696762415</v>
      </c>
      <c r="F42" s="111">
        <v>16.698578450763055</v>
      </c>
      <c r="G42" s="111"/>
      <c r="H42" s="111">
        <v>22.495621064218994</v>
      </c>
      <c r="I42" s="111">
        <v>17.061956990144154</v>
      </c>
      <c r="J42" s="111">
        <v>16.530653231167559</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23.431142885657</v>
      </c>
      <c r="E43" s="111">
        <v>19.195799457994578</v>
      </c>
      <c r="F43" s="111">
        <v>17.608783236078828</v>
      </c>
      <c r="G43" s="111"/>
      <c r="H43" s="111">
        <v>23.588135259888247</v>
      </c>
      <c r="I43" s="111">
        <v>17.763229604709839</v>
      </c>
      <c r="J43" s="111">
        <v>17.258642647330689</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19.555939507091438</v>
      </c>
      <c r="E44" s="111">
        <v>17.334963064909193</v>
      </c>
      <c r="F44" s="111">
        <v>14.652560643770345</v>
      </c>
      <c r="G44" s="111"/>
      <c r="H44" s="111">
        <v>20.082839558087084</v>
      </c>
      <c r="I44" s="111">
        <v>16.917900641835548</v>
      </c>
      <c r="J44" s="111">
        <v>15.244172825469017</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48.977168361660283</v>
      </c>
      <c r="E45" s="111">
        <v>40.074620344302218</v>
      </c>
      <c r="F45" s="111">
        <v>35.788320371992249</v>
      </c>
      <c r="G45" s="111"/>
      <c r="H45" s="111">
        <v>47.263016845329247</v>
      </c>
      <c r="I45" s="111">
        <v>39.44683370435277</v>
      </c>
      <c r="J45" s="111">
        <v>33.710164651287315</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18.357274401473298</v>
      </c>
      <c r="E46" s="111">
        <v>18.603448275862068</v>
      </c>
      <c r="F46" s="111">
        <v>11.475086334484459</v>
      </c>
      <c r="G46" s="111"/>
      <c r="H46" s="111">
        <v>35.194444444444443</v>
      </c>
      <c r="I46" s="111">
        <v>13.408713692946058</v>
      </c>
      <c r="J46" s="111">
        <v>16.155999999999999</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4.2882282443868318</v>
      </c>
      <c r="E47" s="114">
        <v>3.8941265124666411</v>
      </c>
      <c r="F47" s="114">
        <v>2.9422750658629773</v>
      </c>
      <c r="G47" s="114"/>
      <c r="H47" s="114">
        <v>3.8516204790981683</v>
      </c>
      <c r="I47" s="114">
        <v>3.890297049541652</v>
      </c>
      <c r="J47" s="114">
        <v>2.0002373394250452</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8.9041095890410951</v>
      </c>
      <c r="E48" s="117">
        <v>30.543478260869566</v>
      </c>
      <c r="F48" s="117"/>
      <c r="G48" s="117"/>
      <c r="H48" s="117">
        <v>0.91657715717866095</v>
      </c>
      <c r="I48" s="117">
        <v>0.91003102378490175</v>
      </c>
      <c r="J48" s="117">
        <v>1.0770298403886189</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8524.4246575342459</v>
      </c>
      <c r="E49" s="110">
        <v>4541.0326086956529</v>
      </c>
      <c r="F49" s="110"/>
      <c r="G49" s="110"/>
      <c r="H49" s="110">
        <v>7937.0476190476193</v>
      </c>
      <c r="I49" s="110">
        <v>8326.8672871423641</v>
      </c>
      <c r="J49" s="110">
        <v>8382.7501734906309</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17.61038961038961</v>
      </c>
      <c r="E50" s="110">
        <v>19.90909090909091</v>
      </c>
      <c r="F50" s="110">
        <v>20.116883116883116</v>
      </c>
      <c r="G50" s="110"/>
      <c r="H50" s="110">
        <v>131.15789473684211</v>
      </c>
      <c r="I50" s="110">
        <v>141.26315789473685</v>
      </c>
      <c r="J50" s="110">
        <v>144.57894736842104</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1.7012987012987013</v>
      </c>
      <c r="E51" s="110">
        <v>1.7922077922077921</v>
      </c>
      <c r="F51" s="110">
        <v>2.4415584415584415</v>
      </c>
      <c r="G51" s="110"/>
      <c r="H51" s="110">
        <v>6.4210526315789478</v>
      </c>
      <c r="I51" s="110">
        <v>5.2631578947368425</v>
      </c>
      <c r="J51" s="110">
        <v>6.8421052631578947</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v>-16</v>
      </c>
      <c r="E52" s="117">
        <v>-6</v>
      </c>
      <c r="F52" s="117">
        <v>-13</v>
      </c>
      <c r="G52" s="117"/>
      <c r="H52" s="117">
        <v>26.249744114636641</v>
      </c>
      <c r="I52" s="117">
        <v>27.519597989949748</v>
      </c>
      <c r="J52" s="117">
        <v>24.7098121085595</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30.792420811752852</v>
      </c>
      <c r="E53" s="117">
        <v>34.847705104422239</v>
      </c>
      <c r="F53" s="117"/>
      <c r="G53" s="117"/>
      <c r="H53" s="117">
        <v>33.35964432614071</v>
      </c>
      <c r="I53" s="117">
        <v>38.657304393622155</v>
      </c>
      <c r="J53" s="117">
        <v>31.382950497382229</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v>58.854806610712124</v>
      </c>
      <c r="I54" s="117">
        <v>59.159675456389451</v>
      </c>
      <c r="J54" s="117">
        <v>49.075334674949687</v>
      </c>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157.1637168141593</v>
      </c>
      <c r="E55" s="118">
        <v>152.83431180691454</v>
      </c>
      <c r="F55" s="118">
        <v>137.82246610716592</v>
      </c>
      <c r="G55" s="118"/>
      <c r="H55" s="118">
        <v>174.04775280898878</v>
      </c>
      <c r="I55" s="118">
        <v>180.76192250372577</v>
      </c>
      <c r="J55" s="118">
        <v>159.17983254459409</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13.996823392773154</v>
      </c>
      <c r="E56" s="110">
        <v>10.276367396651576</v>
      </c>
      <c r="F56" s="110">
        <v>6.5233018193934376</v>
      </c>
      <c r="G56" s="110"/>
      <c r="H56" s="110">
        <v>16.302199848895864</v>
      </c>
      <c r="I56" s="110">
        <v>10.828602475529502</v>
      </c>
      <c r="J56" s="110">
        <v>4.9017198763522671</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1602.577260363455</v>
      </c>
      <c r="E57" s="110">
        <v>1741.9094986013974</v>
      </c>
      <c r="F57" s="110">
        <v>2163.3323093616727</v>
      </c>
      <c r="G57" s="110"/>
      <c r="H57" s="110">
        <v>1609.372033950026</v>
      </c>
      <c r="I57" s="110">
        <v>1817.0487434239149</v>
      </c>
      <c r="J57" s="110">
        <v>1806.8960248121432</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174.32972597782228</v>
      </c>
      <c r="E58" s="110">
        <v>164.21748545690943</v>
      </c>
      <c r="F58" s="110">
        <v>175.93989800537085</v>
      </c>
      <c r="G58" s="110"/>
      <c r="H58" s="110">
        <v>309.48336276145955</v>
      </c>
      <c r="I58" s="110">
        <v>378.2694413559293</v>
      </c>
      <c r="J58" s="110">
        <v>322.84117213424486</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505.52812278520719</v>
      </c>
      <c r="E59" s="110">
        <v>561.32349155321731</v>
      </c>
      <c r="F59" s="110">
        <v>591.86934180365063</v>
      </c>
      <c r="G59" s="110"/>
      <c r="H59" s="110">
        <v>510.92600737842741</v>
      </c>
      <c r="I59" s="110">
        <v>568.18887840311743</v>
      </c>
      <c r="J59" s="110">
        <v>679.39349011623449</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565.7038732489824</v>
      </c>
      <c r="E60" s="110">
        <v>625.80702524840626</v>
      </c>
      <c r="F60" s="110">
        <v>652.16975481534814</v>
      </c>
      <c r="G60" s="110"/>
      <c r="H60" s="110">
        <v>633.73262986432189</v>
      </c>
      <c r="I60" s="110">
        <v>819.14468332853414</v>
      </c>
      <c r="J60" s="110">
        <v>889.64171479663571</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2432.5319091529923</v>
      </c>
      <c r="E61" s="110">
        <v>2626.6611573466139</v>
      </c>
      <c r="F61" s="110">
        <v>3052.9601669147273</v>
      </c>
      <c r="G61" s="110"/>
      <c r="H61" s="110">
        <v>2709.7973563090181</v>
      </c>
      <c r="I61" s="110">
        <v>3126.5601321627564</v>
      </c>
      <c r="J61" s="110">
        <v>3124.7993408758171</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36.99387614502232</v>
      </c>
      <c r="E62" s="110">
        <v>34.520288936434426</v>
      </c>
      <c r="F62" s="110">
        <v>35.732717833810732</v>
      </c>
      <c r="G62" s="110"/>
      <c r="H62" s="110">
        <v>410.20752616437517</v>
      </c>
      <c r="I62" s="110">
        <v>429.45581648545431</v>
      </c>
      <c r="J62" s="110">
        <v>423.5583207200807</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30.544614721263688</v>
      </c>
      <c r="E63" s="110">
        <v>28.282930987112955</v>
      </c>
      <c r="F63" s="110">
        <v>30.629636795635687</v>
      </c>
      <c r="G63" s="110"/>
      <c r="H63" s="110">
        <v>339.55540028916022</v>
      </c>
      <c r="I63" s="110">
        <v>352.16708668136539</v>
      </c>
      <c r="J63" s="110">
        <v>353.25607759163614</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2.0515409040894408</v>
      </c>
      <c r="E64" s="110">
        <v>2.61483579125446</v>
      </c>
      <c r="F64" s="110">
        <v>2.4480562094332039</v>
      </c>
      <c r="G64" s="110"/>
      <c r="H64" s="110">
        <v>67.164524621766148</v>
      </c>
      <c r="I64" s="110">
        <v>73.154019635249284</v>
      </c>
      <c r="J64" s="110">
        <v>67.141048858199497</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447.99276033053582</v>
      </c>
      <c r="E65" s="110">
        <v>453.34299627688239</v>
      </c>
      <c r="F65" s="110">
        <v>481.41557544636436</v>
      </c>
      <c r="G65" s="110"/>
      <c r="H65" s="110">
        <v>416.49076433858266</v>
      </c>
      <c r="I65" s="110">
        <v>454.98016928098662</v>
      </c>
      <c r="J65" s="110">
        <v>395.74625370912213</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49.533944126654625</v>
      </c>
      <c r="E66" s="110">
        <v>78.602046092240741</v>
      </c>
      <c r="F66" s="110">
        <v>75.731959771576484</v>
      </c>
      <c r="G66" s="110"/>
      <c r="H66" s="110">
        <v>3.4421437425421266</v>
      </c>
      <c r="I66" s="110">
        <v>44.29932510398779</v>
      </c>
      <c r="J66" s="110">
        <v>49.265402794670003</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330.97923586717462</v>
      </c>
      <c r="E67" s="110">
        <v>342.29851140191289</v>
      </c>
      <c r="F67" s="110">
        <v>366.08821817031111</v>
      </c>
      <c r="G67" s="110"/>
      <c r="H67" s="110">
        <v>347.10829199716306</v>
      </c>
      <c r="I67" s="110">
        <v>399.1363601014761</v>
      </c>
      <c r="J67" s="110">
        <v>336.45501869789928</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3007.5880979214348</v>
      </c>
      <c r="E68" s="108">
        <v>3205.5651632136073</v>
      </c>
      <c r="F68" s="108">
        <v>3665.0600301550116</v>
      </c>
      <c r="G68" s="108"/>
      <c r="H68" s="108">
        <v>3644.0291769875557</v>
      </c>
      <c r="I68" s="108">
        <v>4116.122679322455</v>
      </c>
      <c r="J68" s="108">
        <v>4074.8465244208392</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1433.7766469021624</v>
      </c>
      <c r="E69" s="110">
        <v>1578.7569849020117</v>
      </c>
      <c r="F69" s="110">
        <v>1912.4931741343883</v>
      </c>
      <c r="G69" s="110"/>
      <c r="H69" s="110">
        <v>1379.4837205289064</v>
      </c>
      <c r="I69" s="110">
        <v>1594.5571139420358</v>
      </c>
      <c r="J69" s="110">
        <v>1458.2591853043389</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23.742750755961087</v>
      </c>
      <c r="E70" s="110">
        <v>18.87484396870072</v>
      </c>
      <c r="F70" s="110">
        <v>100.15482980401009</v>
      </c>
      <c r="G70" s="110"/>
      <c r="H70" s="110">
        <v>8.5727393832510117</v>
      </c>
      <c r="I70" s="110">
        <v>7.2239725753872079</v>
      </c>
      <c r="J70" s="110">
        <v>5.6170100293425884</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1498.9478295407259</v>
      </c>
      <c r="E71" s="110">
        <v>1551.2772608583725</v>
      </c>
      <c r="F71" s="110">
        <v>1674.4698742982971</v>
      </c>
      <c r="G71" s="110"/>
      <c r="H71" s="110">
        <v>2183.340453607032</v>
      </c>
      <c r="I71" s="110">
        <v>2441.8048791765887</v>
      </c>
      <c r="J71" s="110">
        <v>2513.732786265768</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1434.5108554161754</v>
      </c>
      <c r="E72" s="110">
        <v>1481.5650074527259</v>
      </c>
      <c r="F72" s="110">
        <v>1556.0107503802435</v>
      </c>
      <c r="G72" s="110"/>
      <c r="H72" s="110">
        <v>2148.2491492500562</v>
      </c>
      <c r="I72" s="110">
        <v>2409.1618552389036</v>
      </c>
      <c r="J72" s="110">
        <v>2458.176175303905</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348.11548701450988</v>
      </c>
      <c r="E73" s="110">
        <v>360.40869924520882</v>
      </c>
      <c r="F73" s="110">
        <v>405.27946272779894</v>
      </c>
      <c r="G73" s="110"/>
      <c r="H73" s="110">
        <v>618.61190439612005</v>
      </c>
      <c r="I73" s="110">
        <v>595.48717151102301</v>
      </c>
      <c r="J73" s="110">
        <v>540.84835394473009</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v>0</v>
      </c>
      <c r="I74" s="108">
        <v>0</v>
      </c>
      <c r="J74" s="108">
        <v>0</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113.72619642379951</v>
      </c>
      <c r="E75" s="110">
        <v>151.70335340196911</v>
      </c>
      <c r="F75" s="110">
        <v>241.67817349312</v>
      </c>
      <c r="G75" s="110"/>
      <c r="H75" s="110">
        <v>80.338995178557511</v>
      </c>
      <c r="I75" s="110">
        <v>144.00170668191188</v>
      </c>
      <c r="J75" s="110">
        <v>73.28895120374824</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3.5416889894111656</v>
      </c>
      <c r="E76" s="110">
        <v>1.0796392404926374</v>
      </c>
      <c r="F76" s="110">
        <v>13.581566394572279</v>
      </c>
      <c r="G76" s="110"/>
      <c r="H76" s="110">
        <v>4.5834218983140733</v>
      </c>
      <c r="I76" s="110">
        <v>33.232165489294353</v>
      </c>
      <c r="J76" s="110">
        <v>6.2375201072109245</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199.68401751738375</v>
      </c>
      <c r="E77" s="110">
        <v>256.37821337942705</v>
      </c>
      <c r="F77" s="110">
        <v>190.69817972509674</v>
      </c>
      <c r="G77" s="110"/>
      <c r="H77" s="110">
        <v>186.7322994555621</v>
      </c>
      <c r="I77" s="110">
        <v>345.92718857784212</v>
      </c>
      <c r="J77" s="110">
        <v>286.16561940534274</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73.781543920618375</v>
      </c>
      <c r="E78" s="110">
        <v>201.546835349932</v>
      </c>
      <c r="F78" s="110">
        <v>218.76785798497369</v>
      </c>
      <c r="G78" s="110"/>
      <c r="H78" s="110">
        <v>143.94668002331801</v>
      </c>
      <c r="I78" s="110">
        <v>410.69366530958825</v>
      </c>
      <c r="J78" s="110">
        <v>141.85872193508285</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1.9855301280669297</v>
      </c>
      <c r="E79" s="110">
        <v>-3.2449750890757545</v>
      </c>
      <c r="F79" s="110">
        <v>1.3468385940061081</v>
      </c>
      <c r="G79" s="110"/>
      <c r="H79" s="110">
        <v>16.215493855870225</v>
      </c>
      <c r="I79" s="110">
        <v>12.279702465650924</v>
      </c>
      <c r="J79" s="110">
        <v>1.6420286652941793</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176.37145563228125</v>
      </c>
      <c r="E80" s="110">
        <v>-5.5042434023368472</v>
      </c>
      <c r="F80" s="110">
        <v>36.293639813781141</v>
      </c>
      <c r="G80" s="110"/>
      <c r="H80" s="110">
        <v>181.40366901039417</v>
      </c>
      <c r="I80" s="110">
        <v>54.233601035779365</v>
      </c>
      <c r="J80" s="110">
        <v>-25.081822668337875</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228.07669815303225</v>
      </c>
      <c r="E81" s="110">
        <v>195.84871291755277</v>
      </c>
      <c r="F81" s="110">
        <v>252.22462618056082</v>
      </c>
      <c r="G81" s="110"/>
      <c r="H81" s="110">
        <v>326.64294177440024</v>
      </c>
      <c r="I81" s="110">
        <v>473.17314624288264</v>
      </c>
      <c r="J81" s="110">
        <v>143.18192612109959</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350.48348375097839</v>
      </c>
      <c r="E82" s="110">
        <v>413.12138315662412</v>
      </c>
      <c r="F82" s="110">
        <v>472.83047656992721</v>
      </c>
      <c r="G82" s="110"/>
      <c r="H82" s="110">
        <v>422.81062106324271</v>
      </c>
      <c r="I82" s="110">
        <v>617.11747310189435</v>
      </c>
      <c r="J82" s="110">
        <v>425.3519149085547</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96.601865084129315</v>
      </c>
      <c r="E83" s="110">
        <v>182.73836282333909</v>
      </c>
      <c r="F83" s="110">
        <v>221.53108297564114</v>
      </c>
      <c r="G83" s="110"/>
      <c r="H83" s="110">
        <v>209.69907548682676</v>
      </c>
      <c r="I83" s="110">
        <v>415.04086998741002</v>
      </c>
      <c r="J83" s="110">
        <v>146.42262001862559</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308.43879350891166</v>
      </c>
      <c r="E84" s="110">
        <v>154.00506655532652</v>
      </c>
      <c r="F84" s="110">
        <v>161.92438505506755</v>
      </c>
      <c r="G84" s="110"/>
      <c r="H84" s="110">
        <v>222.70876256658156</v>
      </c>
      <c r="I84" s="110">
        <v>205.94690369647964</v>
      </c>
      <c r="J84" s="110">
        <v>-9.858160275378447</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-57.529983480093271</v>
      </c>
      <c r="E85" s="110">
        <v>39.360861184604779</v>
      </c>
      <c r="F85" s="110">
        <v>95.196926498373941</v>
      </c>
      <c r="G85" s="110"/>
      <c r="H85" s="110">
        <v>122.72917635620168</v>
      </c>
      <c r="I85" s="110">
        <v>268.52769259548063</v>
      </c>
      <c r="J85" s="110">
        <v>131.10686195354327</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-73.810934637713146</v>
      </c>
      <c r="E86" s="120">
        <v>50.095944376058696</v>
      </c>
      <c r="F86" s="120">
        <v>48.677644171757528</v>
      </c>
      <c r="G86" s="120"/>
      <c r="H86" s="120">
        <v>126.92157948014284</v>
      </c>
      <c r="I86" s="120">
        <v>271.47003743350348</v>
      </c>
      <c r="J86" s="120">
        <v>108.53371713413134</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2021.8396265184306</v>
      </c>
      <c r="E87" s="110">
        <v>1917.0828582987021</v>
      </c>
      <c r="F87" s="110">
        <v>1942.4272006833144</v>
      </c>
      <c r="G87" s="110"/>
      <c r="H87" s="110">
        <v>2647.3604128215434</v>
      </c>
      <c r="I87" s="110">
        <v>2749.385951821967</v>
      </c>
      <c r="J87" s="110">
        <v>2473.8237668781835</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1487.2597911322655</v>
      </c>
      <c r="E88" s="110">
        <v>1426.1579631668785</v>
      </c>
      <c r="F88" s="110">
        <v>1355.481208650901</v>
      </c>
      <c r="G88" s="110"/>
      <c r="H88" s="110">
        <v>940.9708966704477</v>
      </c>
      <c r="I88" s="110">
        <v>901.74556567467528</v>
      </c>
      <c r="J88" s="110">
        <v>828.63452679137424</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951.66496475911015</v>
      </c>
      <c r="E89" s="110">
        <v>862.14495713330768</v>
      </c>
      <c r="F89" s="110">
        <v>799.84710942496156</v>
      </c>
      <c r="G89" s="110"/>
      <c r="H89" s="110">
        <v>591.8698399937706</v>
      </c>
      <c r="I89" s="110">
        <v>517.86551262461194</v>
      </c>
      <c r="J89" s="110">
        <v>487.80744157809846</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42.452330451493914</v>
      </c>
      <c r="E90" s="110">
        <v>34.513496031342555</v>
      </c>
      <c r="F90" s="110">
        <v>28.167477102774296</v>
      </c>
      <c r="G90" s="110"/>
      <c r="H90" s="110">
        <v>1188.2147193945732</v>
      </c>
      <c r="I90" s="110">
        <v>1380.3201920227332</v>
      </c>
      <c r="J90" s="110">
        <v>1146.8228025580293</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24.16812006559767</v>
      </c>
      <c r="E91" s="110">
        <v>20.860189465805082</v>
      </c>
      <c r="F91" s="110">
        <v>18.055279484764498</v>
      </c>
      <c r="G91" s="110"/>
      <c r="H91" s="110">
        <v>147.06851667511978</v>
      </c>
      <c r="I91" s="110">
        <v>115.8633141156466</v>
      </c>
      <c r="J91" s="110">
        <v>135.81757623188284</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8.2466135051851168</v>
      </c>
      <c r="E92" s="110">
        <v>1.2598459265284581</v>
      </c>
      <c r="F92" s="110">
        <v>0</v>
      </c>
      <c r="G92" s="110"/>
      <c r="H92" s="110">
        <v>780.13443637947751</v>
      </c>
      <c r="I92" s="110">
        <v>982.40310061226148</v>
      </c>
      <c r="J92" s="110">
        <v>783.89688588602837</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9.1706783059070176</v>
      </c>
      <c r="E93" s="110">
        <v>10.137221009546845</v>
      </c>
      <c r="F93" s="110">
        <v>9.4186147470430086</v>
      </c>
      <c r="G93" s="110"/>
      <c r="H93" s="110">
        <v>256.78442827709716</v>
      </c>
      <c r="I93" s="110">
        <v>277.78917434007946</v>
      </c>
      <c r="J93" s="110">
        <v>223.23412743480512</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2.4850105962299724</v>
      </c>
      <c r="I94" s="110">
        <v>2.5434184502403436</v>
      </c>
      <c r="J94" s="110">
        <v>1.7417645613375758</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36.274169346471801</v>
      </c>
      <c r="E95" s="110">
        <v>34.895369791475126</v>
      </c>
      <c r="F95" s="110">
        <v>33.240764532207301</v>
      </c>
      <c r="G95" s="110"/>
      <c r="H95" s="110">
        <v>28.613398601339732</v>
      </c>
      <c r="I95" s="110">
        <v>29.907708863606267</v>
      </c>
      <c r="J95" s="110">
        <v>23.087517732546729</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25.965601242414031</v>
      </c>
      <c r="E96" s="110">
        <v>25.728322736545618</v>
      </c>
      <c r="F96" s="110">
        <v>24.368924208320799</v>
      </c>
      <c r="G96" s="110"/>
      <c r="H96" s="110">
        <v>22.693399611506642</v>
      </c>
      <c r="I96" s="110">
        <v>27.053640676199141</v>
      </c>
      <c r="J96" s="110">
        <v>21.130794438742953</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21.311454246657398</v>
      </c>
      <c r="E97" s="110">
        <v>-16.949077008612282</v>
      </c>
      <c r="F97" s="110">
        <v>-0.90685398443239895</v>
      </c>
      <c r="G97" s="110"/>
      <c r="H97" s="110">
        <v>16.623138293954359</v>
      </c>
      <c r="I97" s="110">
        <v>15.251893218881953</v>
      </c>
      <c r="J97" s="110">
        <v>7.9898157880064993</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431.13922808702574</v>
      </c>
      <c r="E98" s="110">
        <v>437.58882156076737</v>
      </c>
      <c r="F98" s="110">
        <v>525.67997521312805</v>
      </c>
      <c r="G98" s="110"/>
      <c r="H98" s="110">
        <v>472.34289273921485</v>
      </c>
      <c r="I98" s="110">
        <v>418.17469108426843</v>
      </c>
      <c r="J98" s="110">
        <v>464.20307302195624</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322.04428574317848</v>
      </c>
      <c r="E99" s="110">
        <v>324.93087029228968</v>
      </c>
      <c r="F99" s="110">
        <v>318.8530077661714</v>
      </c>
      <c r="G99" s="110"/>
      <c r="H99" s="110">
        <v>348.68562553533582</v>
      </c>
      <c r="I99" s="110">
        <v>339.33397368935442</v>
      </c>
      <c r="J99" s="110">
        <v>328.66199029898047</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18.653251073750905</v>
      </c>
      <c r="E100" s="122">
        <v>18.65002909699793</v>
      </c>
      <c r="F100" s="122">
        <v>20.754201405676572</v>
      </c>
      <c r="G100" s="122"/>
      <c r="H100" s="122">
        <v>23.957160504999273</v>
      </c>
      <c r="I100" s="122">
        <v>24.993852161832116</v>
      </c>
      <c r="J100" s="122">
        <v>25.861332000768147</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291.94160757325193</v>
      </c>
      <c r="E101" s="110">
        <v>294.06053473575821</v>
      </c>
      <c r="F101" s="110">
        <v>289.74324167685137</v>
      </c>
      <c r="G101" s="110"/>
      <c r="H101" s="110">
        <v>299.55005482259992</v>
      </c>
      <c r="I101" s="110">
        <v>288.43744022935113</v>
      </c>
      <c r="J101" s="110">
        <v>279.90889549206133</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4.853470277722912</v>
      </c>
      <c r="E102" s="110">
        <v>5.0266199672469494</v>
      </c>
      <c r="F102" s="110">
        <v>4.4108644421653622</v>
      </c>
      <c r="G102" s="110"/>
      <c r="H102" s="110">
        <v>18.983140735191057</v>
      </c>
      <c r="I102" s="110">
        <v>20.425325309966642</v>
      </c>
      <c r="J102" s="110">
        <v>14.487722986129894</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9" t="s">
        <v>95</v>
      </c>
      <c r="B103" s="49" t="s">
        <v>27</v>
      </c>
      <c r="C103" s="50">
        <v>4900</v>
      </c>
      <c r="D103" s="110">
        <v>44.724452345082305</v>
      </c>
      <c r="E103" s="110">
        <v>49.15298530872024</v>
      </c>
      <c r="F103" s="110">
        <v>145.16675826585336</v>
      </c>
      <c r="G103" s="110"/>
      <c r="H103" s="110">
        <v>17.904998011233896</v>
      </c>
      <c r="I103" s="110">
        <v>22.168368794624371</v>
      </c>
      <c r="J103" s="110">
        <v>43.531724481135868</v>
      </c>
      <c r="K103" s="50">
        <v>4900</v>
      </c>
      <c r="L103" s="81"/>
      <c r="M103" s="81"/>
      <c r="N103" s="81"/>
      <c r="O103" s="81"/>
      <c r="P103" s="81"/>
      <c r="Q103" s="81"/>
      <c r="R103" s="81"/>
      <c r="S103" s="81"/>
      <c r="T103" s="81"/>
      <c r="U103" s="81"/>
      <c r="V103" s="81"/>
      <c r="W103" s="81"/>
      <c r="X103" s="81"/>
      <c r="Y103" s="81"/>
      <c r="Z103" s="81"/>
      <c r="AA103" s="81"/>
      <c r="AB103" s="81"/>
    </row>
    <row r="104" spans="1:28" ht="10.5" customHeight="1" x14ac:dyDescent="0.2">
      <c r="A104" s="109" t="s">
        <v>96</v>
      </c>
      <c r="B104" s="49" t="s">
        <v>27</v>
      </c>
      <c r="C104" s="50">
        <v>5000</v>
      </c>
      <c r="D104" s="110">
        <v>1359.1532289123757</v>
      </c>
      <c r="E104" s="110">
        <v>1369.7031673542504</v>
      </c>
      <c r="F104" s="110">
        <v>1458.115607135129</v>
      </c>
      <c r="G104" s="110"/>
      <c r="H104" s="110">
        <v>2151.7883111061537</v>
      </c>
      <c r="I104" s="110">
        <v>2202.7456140166505</v>
      </c>
      <c r="J104" s="110">
        <v>2149.5798909306409</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06" t="s">
        <v>97</v>
      </c>
      <c r="B105" s="54" t="s">
        <v>27</v>
      </c>
      <c r="C105" s="55">
        <v>5100</v>
      </c>
      <c r="D105" s="108">
        <v>746.579811288359</v>
      </c>
      <c r="E105" s="108">
        <v>720.47606582627918</v>
      </c>
      <c r="F105" s="108">
        <v>715.81921626061148</v>
      </c>
      <c r="G105" s="108"/>
      <c r="H105" s="108">
        <v>1350.4254275847118</v>
      </c>
      <c r="I105" s="108">
        <v>1373.1317402900938</v>
      </c>
      <c r="J105" s="108">
        <v>1267.7708511002952</v>
      </c>
      <c r="K105" s="55">
        <v>5100</v>
      </c>
      <c r="L105" s="82"/>
      <c r="M105" s="82"/>
      <c r="N105" s="82"/>
      <c r="O105" s="82"/>
      <c r="P105" s="82"/>
      <c r="Q105" s="82"/>
      <c r="R105" s="82"/>
      <c r="S105" s="82"/>
      <c r="T105" s="82"/>
      <c r="U105" s="82"/>
      <c r="V105" s="82"/>
      <c r="W105" s="82"/>
      <c r="X105" s="82"/>
      <c r="Y105" s="82"/>
      <c r="Z105" s="82"/>
      <c r="AA105" s="82"/>
      <c r="AB105" s="82"/>
    </row>
    <row r="106" spans="1:28" ht="10.5" customHeight="1" x14ac:dyDescent="0.2">
      <c r="A106" s="115" t="s">
        <v>98</v>
      </c>
      <c r="B106" s="49" t="s">
        <v>27</v>
      </c>
      <c r="C106" s="50">
        <v>5110</v>
      </c>
      <c r="D106" s="110">
        <v>515.77352021181969</v>
      </c>
      <c r="E106" s="110">
        <v>507.12757465164736</v>
      </c>
      <c r="F106" s="110">
        <v>492.30619720283863</v>
      </c>
      <c r="G106" s="110"/>
      <c r="H106" s="110">
        <v>452.03517064454957</v>
      </c>
      <c r="I106" s="110">
        <v>444.84180614027156</v>
      </c>
      <c r="J106" s="110">
        <v>435.54232167820606</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80.075331463171452</v>
      </c>
      <c r="E107" s="110">
        <v>72.158261708567082</v>
      </c>
      <c r="F107" s="110">
        <v>72.393929684438987</v>
      </c>
      <c r="G107" s="110"/>
      <c r="H107" s="110">
        <v>77.495375329619563</v>
      </c>
      <c r="I107" s="110">
        <v>76.098045933283856</v>
      </c>
      <c r="J107" s="110">
        <v>73.589191354570389</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15" t="s">
        <v>313</v>
      </c>
      <c r="B108" s="49" t="s">
        <v>27</v>
      </c>
      <c r="C108" s="50">
        <v>5112</v>
      </c>
      <c r="D108" s="110">
        <v>264.10033637955422</v>
      </c>
      <c r="E108" s="110">
        <v>243.3455706581114</v>
      </c>
      <c r="F108" s="110">
        <v>229.60188951419235</v>
      </c>
      <c r="G108" s="110"/>
      <c r="H108" s="110">
        <v>225.76851604376546</v>
      </c>
      <c r="I108" s="110">
        <v>218.98452426241704</v>
      </c>
      <c r="J108" s="110">
        <v>199.49140887794016</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159.10391447344355</v>
      </c>
      <c r="E109" s="110">
        <v>178.28152481249205</v>
      </c>
      <c r="F109" s="110">
        <v>167.28714648186408</v>
      </c>
      <c r="G109" s="110"/>
      <c r="H109" s="110">
        <v>132.92702175436528</v>
      </c>
      <c r="I109" s="110">
        <v>133.5608909215872</v>
      </c>
      <c r="J109" s="110">
        <v>144.59412859116333</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09" t="s">
        <v>99</v>
      </c>
      <c r="B110" s="49" t="s">
        <v>27</v>
      </c>
      <c r="C110" s="50">
        <v>5210</v>
      </c>
      <c r="D110" s="110">
        <v>24.013162565951607</v>
      </c>
      <c r="E110" s="110">
        <v>15.614336058427641</v>
      </c>
      <c r="F110" s="110">
        <v>13.364769410249622</v>
      </c>
      <c r="G110" s="110"/>
      <c r="H110" s="110">
        <v>598.17496511767388</v>
      </c>
      <c r="I110" s="110">
        <v>598.91840084745581</v>
      </c>
      <c r="J110" s="110">
        <v>524.36467408250189</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12.840602049260218</v>
      </c>
      <c r="E111" s="110">
        <v>9.489601879514634</v>
      </c>
      <c r="F111" s="110">
        <v>7.615264023820786</v>
      </c>
      <c r="G111" s="110"/>
      <c r="H111" s="110">
        <v>111.16718472795993</v>
      </c>
      <c r="I111" s="110">
        <v>107.08672340192989</v>
      </c>
      <c r="J111" s="110">
        <v>85.804463955694942</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6.8700693629529797</v>
      </c>
      <c r="E112" s="110">
        <v>2.6894712134421646</v>
      </c>
      <c r="F112" s="110">
        <v>2.8519006427221849</v>
      </c>
      <c r="G112" s="110"/>
      <c r="H112" s="110">
        <v>340.00092598633324</v>
      </c>
      <c r="I112" s="110">
        <v>337.92659165953796</v>
      </c>
      <c r="J112" s="110">
        <v>276.30312278665804</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1.7633999938894849</v>
      </c>
      <c r="E113" s="110">
        <v>1.4691712439453368</v>
      </c>
      <c r="F113" s="110">
        <v>1.4091583614044076</v>
      </c>
      <c r="G113" s="110"/>
      <c r="H113" s="110">
        <v>70.102216264108137</v>
      </c>
      <c r="I113" s="110">
        <v>69.508614329822578</v>
      </c>
      <c r="J113" s="110">
        <v>61.921330472723355</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206.79334366957087</v>
      </c>
      <c r="E114" s="110">
        <v>197.73419838311557</v>
      </c>
      <c r="F114" s="110">
        <v>210.14855816122315</v>
      </c>
      <c r="G114" s="110"/>
      <c r="H114" s="110">
        <v>300.21550227392777</v>
      </c>
      <c r="I114" s="110">
        <v>329.37216384987079</v>
      </c>
      <c r="J114" s="110">
        <v>307.86364884704886</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11.05577222065156</v>
      </c>
      <c r="E115" s="110">
        <v>8.0775862255460851</v>
      </c>
      <c r="F115" s="110">
        <v>8.9331904767991119</v>
      </c>
      <c r="G115" s="110"/>
      <c r="H115" s="110">
        <v>58.326405973453646</v>
      </c>
      <c r="I115" s="110">
        <v>59.78872454952635</v>
      </c>
      <c r="J115" s="110">
        <v>59.974725313300794</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113.09246715490542</v>
      </c>
      <c r="E116" s="110">
        <v>109.05602416024335</v>
      </c>
      <c r="F116" s="110">
        <v>108.47738352175443</v>
      </c>
      <c r="G116" s="110"/>
      <c r="H116" s="110">
        <v>143.9927688885428</v>
      </c>
      <c r="I116" s="110">
        <v>149.50134201527186</v>
      </c>
      <c r="J116" s="110">
        <v>137.42202325518966</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73.824274494666852</v>
      </c>
      <c r="E117" s="110">
        <v>76.558852734576988</v>
      </c>
      <c r="F117" s="110">
        <v>89.348211920704955</v>
      </c>
      <c r="G117" s="110"/>
      <c r="H117" s="110">
        <v>103.51411813481097</v>
      </c>
      <c r="I117" s="110">
        <v>105.30122305197602</v>
      </c>
      <c r="J117" s="110">
        <v>105.89577495617193</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430.90294049175873</v>
      </c>
      <c r="E118" s="110">
        <v>445.0597191544781</v>
      </c>
      <c r="F118" s="110">
        <v>444.17396117928052</v>
      </c>
      <c r="G118" s="110"/>
      <c r="H118" s="110">
        <v>536.50764254402111</v>
      </c>
      <c r="I118" s="110">
        <v>561.12359361633696</v>
      </c>
      <c r="J118" s="110">
        <v>560.08065598549581</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89.010324618964191</v>
      </c>
      <c r="E119" s="110">
        <v>94.751593844849197</v>
      </c>
      <c r="F119" s="110">
        <v>105.53526465847757</v>
      </c>
      <c r="G119" s="110"/>
      <c r="H119" s="110">
        <v>185.1703288724643</v>
      </c>
      <c r="I119" s="110">
        <v>188.44332533939217</v>
      </c>
      <c r="J119" s="110">
        <v>199.38423925051464</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18.66448237266999</v>
      </c>
      <c r="E120" s="110">
        <v>16.369646530967213</v>
      </c>
      <c r="F120" s="110">
        <v>19.751972614561058</v>
      </c>
      <c r="G120" s="110"/>
      <c r="H120" s="110">
        <v>48.026491627189479</v>
      </c>
      <c r="I120" s="110">
        <v>49.834691462596972</v>
      </c>
      <c r="J120" s="110">
        <v>47.818716070694776</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5" t="s">
        <v>284</v>
      </c>
      <c r="B121" s="49" t="s">
        <v>27</v>
      </c>
      <c r="C121" s="50">
        <v>5361</v>
      </c>
      <c r="D121" s="110">
        <v>604.94538619531363</v>
      </c>
      <c r="E121" s="110">
        <v>608.5130676889197</v>
      </c>
      <c r="F121" s="110">
        <v>619.75933286997542</v>
      </c>
      <c r="G121" s="110"/>
      <c r="H121" s="110">
        <v>855.96093179479294</v>
      </c>
      <c r="I121" s="110">
        <v>869.23390580040632</v>
      </c>
      <c r="J121" s="110">
        <v>879.54009981849288</v>
      </c>
      <c r="K121" s="50">
        <v>5361</v>
      </c>
      <c r="L121" s="81"/>
      <c r="M121" s="81"/>
      <c r="N121" s="81"/>
      <c r="O121" s="81"/>
      <c r="P121" s="81"/>
      <c r="Q121" s="81"/>
      <c r="R121" s="81"/>
      <c r="S121" s="81"/>
      <c r="T121" s="81"/>
      <c r="U121" s="81"/>
      <c r="V121" s="81"/>
      <c r="W121" s="81"/>
      <c r="X121" s="81"/>
      <c r="Y121" s="81"/>
      <c r="Z121" s="81"/>
      <c r="AA121" s="81"/>
      <c r="AB121" s="81"/>
    </row>
    <row r="122" spans="1:28" ht="10.5" customHeight="1" x14ac:dyDescent="0.2">
      <c r="A122" s="115" t="s">
        <v>103</v>
      </c>
      <c r="B122" s="49" t="s">
        <v>27</v>
      </c>
      <c r="C122" s="50">
        <v>5600</v>
      </c>
      <c r="D122" s="110">
        <v>177.95704824251686</v>
      </c>
      <c r="E122" s="110">
        <v>177.06970515763223</v>
      </c>
      <c r="F122" s="110">
        <v>189.34503863693365</v>
      </c>
      <c r="G122" s="110"/>
      <c r="H122" s="110">
        <v>192.51255868964515</v>
      </c>
      <c r="I122" s="110">
        <v>198.55037128738883</v>
      </c>
      <c r="J122" s="110">
        <v>206.49914615335371</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9" t="s">
        <v>322</v>
      </c>
      <c r="B123" s="68" t="s">
        <v>27</v>
      </c>
      <c r="C123" s="69">
        <v>5621</v>
      </c>
      <c r="D123" s="120">
        <v>0</v>
      </c>
      <c r="E123" s="120">
        <v>0</v>
      </c>
      <c r="F123" s="120">
        <v>0</v>
      </c>
      <c r="G123" s="120"/>
      <c r="H123" s="120">
        <v>5.3932390370583931</v>
      </c>
      <c r="I123" s="120">
        <v>7.3183445185454525</v>
      </c>
      <c r="J123" s="120">
        <v>3.6099025561711322</v>
      </c>
      <c r="K123" s="69">
        <v>5621</v>
      </c>
      <c r="L123" s="83"/>
      <c r="M123" s="83"/>
      <c r="N123" s="83"/>
      <c r="O123" s="83"/>
      <c r="P123" s="83"/>
      <c r="Q123" s="83"/>
      <c r="R123" s="83"/>
      <c r="S123" s="83"/>
      <c r="T123" s="83"/>
      <c r="U123" s="83"/>
      <c r="V123" s="83"/>
      <c r="W123" s="83"/>
      <c r="X123" s="83"/>
      <c r="Y123" s="83"/>
      <c r="Z123" s="83"/>
      <c r="AA123" s="83"/>
      <c r="AB123" s="83"/>
    </row>
    <row r="124" spans="1:28" ht="10.5" customHeight="1" x14ac:dyDescent="0.2">
      <c r="A124" s="115" t="s">
        <v>377</v>
      </c>
      <c r="B124" s="49" t="s">
        <v>27</v>
      </c>
      <c r="C124" s="50">
        <v>5635</v>
      </c>
      <c r="D124" s="110">
        <v>13.339641794718535</v>
      </c>
      <c r="E124" s="110">
        <v>13.121642758092538</v>
      </c>
      <c r="F124" s="110">
        <v>16.723337695129413</v>
      </c>
      <c r="G124" s="110"/>
      <c r="H124" s="110">
        <v>28.592984811719617</v>
      </c>
      <c r="I124" s="110">
        <v>30.901451730537623</v>
      </c>
      <c r="J124" s="110">
        <v>34.514608314628546</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15" t="s">
        <v>378</v>
      </c>
      <c r="B125" s="49" t="s">
        <v>27</v>
      </c>
      <c r="C125" s="50">
        <v>5636</v>
      </c>
      <c r="D125" s="110">
        <v>13.160887711538933</v>
      </c>
      <c r="E125" s="110">
        <v>12.941912008082262</v>
      </c>
      <c r="F125" s="110">
        <v>16.556211416505398</v>
      </c>
      <c r="G125" s="110"/>
      <c r="H125" s="110">
        <v>28.592984811719617</v>
      </c>
      <c r="I125" s="110">
        <v>30.901451730537623</v>
      </c>
      <c r="J125" s="110">
        <v>34.518944657934782</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152.36242411880562</v>
      </c>
      <c r="E126" s="110">
        <v>158.67841219088498</v>
      </c>
      <c r="F126" s="110">
        <v>149.47563689347865</v>
      </c>
      <c r="G126" s="110"/>
      <c r="H126" s="110">
        <v>156.2126317162946</v>
      </c>
      <c r="I126" s="110">
        <v>158.56588275599702</v>
      </c>
      <c r="J126" s="110">
        <v>165.99646071789192</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9" t="s">
        <v>380</v>
      </c>
      <c r="B127" s="49" t="s">
        <v>27</v>
      </c>
      <c r="C127" s="50">
        <v>5650</v>
      </c>
      <c r="D127" s="110">
        <v>11.953243371059308</v>
      </c>
      <c r="E127" s="110">
        <v>12.398219999264466</v>
      </c>
      <c r="F127" s="110">
        <v>13.464375261961191</v>
      </c>
      <c r="G127" s="110"/>
      <c r="H127" s="110">
        <v>11.093316272736645</v>
      </c>
      <c r="I127" s="110">
        <v>17.673616000773471</v>
      </c>
      <c r="J127" s="110">
        <v>13.362958129507987</v>
      </c>
      <c r="K127" s="50">
        <v>5650</v>
      </c>
      <c r="L127" s="81"/>
      <c r="M127" s="81"/>
      <c r="N127" s="81"/>
      <c r="O127" s="81"/>
      <c r="P127" s="81"/>
      <c r="Q127" s="81"/>
      <c r="R127" s="81"/>
      <c r="S127" s="81"/>
      <c r="T127" s="81"/>
      <c r="U127" s="81"/>
      <c r="V127" s="81"/>
      <c r="W127" s="81"/>
      <c r="X127" s="81"/>
      <c r="Y127" s="81"/>
      <c r="Z127" s="81"/>
      <c r="AA127" s="81"/>
      <c r="AB127" s="81"/>
    </row>
    <row r="128" spans="1:28" ht="10.5" customHeight="1" x14ac:dyDescent="0.2">
      <c r="A128" s="109" t="s">
        <v>323</v>
      </c>
      <c r="B128" s="49" t="s">
        <v>27</v>
      </c>
      <c r="C128" s="50">
        <v>5700</v>
      </c>
      <c r="D128" s="110">
        <v>345.60617385792534</v>
      </c>
      <c r="E128" s="110">
        <v>377.40623519460382</v>
      </c>
      <c r="F128" s="110">
        <v>447.41630794603492</v>
      </c>
      <c r="G128" s="110"/>
      <c r="H128" s="110">
        <v>423.68062731365046</v>
      </c>
      <c r="I128" s="110">
        <v>442.61912618726836</v>
      </c>
      <c r="J128" s="110">
        <v>475.9262739040924</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06" t="s">
        <v>324</v>
      </c>
      <c r="B129" s="54" t="s">
        <v>27</v>
      </c>
      <c r="C129" s="55">
        <v>5710</v>
      </c>
      <c r="D129" s="108">
        <v>96.953434862554289</v>
      </c>
      <c r="E129" s="108">
        <v>108.75644406561862</v>
      </c>
      <c r="F129" s="108">
        <v>98.561532837096422</v>
      </c>
      <c r="G129" s="108"/>
      <c r="H129" s="108">
        <v>137.8768396086445</v>
      </c>
      <c r="I129" s="108">
        <v>157.93197233157548</v>
      </c>
      <c r="J129" s="108">
        <v>169.84217775290688</v>
      </c>
      <c r="K129" s="55">
        <v>5710</v>
      </c>
      <c r="L129" s="82"/>
      <c r="M129" s="82"/>
      <c r="N129" s="82"/>
      <c r="O129" s="82"/>
      <c r="P129" s="82"/>
      <c r="Q129" s="82"/>
      <c r="R129" s="82"/>
      <c r="S129" s="82"/>
      <c r="T129" s="82"/>
      <c r="U129" s="82"/>
      <c r="V129" s="82"/>
      <c r="W129" s="82"/>
      <c r="X129" s="82"/>
      <c r="Y129" s="82"/>
      <c r="Z129" s="82"/>
      <c r="AA129" s="82"/>
      <c r="AB129" s="82"/>
    </row>
    <row r="130" spans="1:28" ht="10.5" customHeight="1" x14ac:dyDescent="0.2">
      <c r="A130" s="109" t="s">
        <v>325</v>
      </c>
      <c r="B130" s="49" t="s">
        <v>27</v>
      </c>
      <c r="C130" s="50">
        <v>5715</v>
      </c>
      <c r="D130" s="110">
        <v>16.392962924234347</v>
      </c>
      <c r="E130" s="110">
        <v>17.684874104104519</v>
      </c>
      <c r="F130" s="110">
        <v>15.812340812439983</v>
      </c>
      <c r="G130" s="110"/>
      <c r="H130" s="110">
        <v>18.450277690674262</v>
      </c>
      <c r="I130" s="110">
        <v>27.871670971904901</v>
      </c>
      <c r="J130" s="110">
        <v>36.945851461657426</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78.092899624461509</v>
      </c>
      <c r="E131" s="110">
        <v>86.492113523722182</v>
      </c>
      <c r="F131" s="110">
        <v>81.61223089341604</v>
      </c>
      <c r="G131" s="110"/>
      <c r="H131" s="110">
        <v>119.13382396578901</v>
      </c>
      <c r="I131" s="110">
        <v>129.52328506842491</v>
      </c>
      <c r="J131" s="110">
        <v>132.34292628835854</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63.014428991726277</v>
      </c>
      <c r="E132" s="110">
        <v>70.268276484217324</v>
      </c>
      <c r="F132" s="110">
        <v>65.46096574484244</v>
      </c>
      <c r="G132" s="110"/>
      <c r="H132" s="110">
        <v>82.393843032689418</v>
      </c>
      <c r="I132" s="110">
        <v>93.67750017340056</v>
      </c>
      <c r="J132" s="110">
        <v>88.560726358153033</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5.975610438308971</v>
      </c>
      <c r="E133" s="110">
        <v>5.1649010161234159</v>
      </c>
      <c r="F133" s="110">
        <v>5.0114083958918334</v>
      </c>
      <c r="G133" s="110"/>
      <c r="H133" s="110">
        <v>8.2528531953894291</v>
      </c>
      <c r="I133" s="110">
        <v>6.2604959886669587</v>
      </c>
      <c r="J133" s="110">
        <v>6.9833711558832805</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40.453933816236152</v>
      </c>
      <c r="E134" s="110">
        <v>40.703866114869335</v>
      </c>
      <c r="F134" s="110">
        <v>41.957510611769457</v>
      </c>
      <c r="G134" s="110"/>
      <c r="H134" s="110">
        <v>65.890241156304384</v>
      </c>
      <c r="I134" s="110">
        <v>68.227341800885696</v>
      </c>
      <c r="J134" s="110">
        <v>67.867076623186207</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202.63806429208606</v>
      </c>
      <c r="E135" s="110">
        <v>217.22473050122559</v>
      </c>
      <c r="F135" s="110">
        <v>217.88021999671219</v>
      </c>
      <c r="G135" s="110"/>
      <c r="H135" s="110">
        <v>208.61882824847578</v>
      </c>
      <c r="I135" s="110">
        <v>212.29294396324326</v>
      </c>
      <c r="J135" s="110">
        <v>230.90222784799667</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146.2424420028203</v>
      </c>
      <c r="E136" s="110">
        <v>154.7078077304991</v>
      </c>
      <c r="F136" s="110">
        <v>158.45651477361932</v>
      </c>
      <c r="G136" s="110"/>
      <c r="H136" s="110">
        <v>136.45944916440254</v>
      </c>
      <c r="I136" s="110">
        <v>143.09077572055816</v>
      </c>
      <c r="J136" s="110">
        <v>159.72920568515255</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15" t="s">
        <v>332</v>
      </c>
      <c r="B137" s="49" t="s">
        <v>27</v>
      </c>
      <c r="C137" s="50">
        <v>5742</v>
      </c>
      <c r="D137" s="110">
        <v>137.05162481609284</v>
      </c>
      <c r="E137" s="110">
        <v>144.06791174415415</v>
      </c>
      <c r="F137" s="110">
        <v>149.3697726209958</v>
      </c>
      <c r="G137" s="110"/>
      <c r="H137" s="110">
        <v>110.22857130831345</v>
      </c>
      <c r="I137" s="110">
        <v>123.8080024885608</v>
      </c>
      <c r="J137" s="110">
        <v>134.36861808998529</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15" t="s">
        <v>104</v>
      </c>
      <c r="B138" s="49" t="s">
        <v>27</v>
      </c>
      <c r="C138" s="50">
        <v>5770</v>
      </c>
      <c r="D138" s="110">
        <v>5.5609990778285985</v>
      </c>
      <c r="E138" s="110">
        <v>10.721281046713123</v>
      </c>
      <c r="F138" s="110">
        <v>89.017529307699689</v>
      </c>
      <c r="G138" s="110"/>
      <c r="H138" s="110">
        <v>11.29534965454396</v>
      </c>
      <c r="I138" s="110">
        <v>4.1668680915639049</v>
      </c>
      <c r="J138" s="110">
        <v>7.3156176501562102</v>
      </c>
      <c r="K138" s="50">
        <v>5770</v>
      </c>
      <c r="L138" s="81"/>
      <c r="M138" s="81"/>
      <c r="N138" s="81"/>
      <c r="O138" s="81"/>
      <c r="P138" s="81"/>
      <c r="Q138" s="81"/>
      <c r="R138" s="81"/>
      <c r="S138" s="81"/>
      <c r="T138" s="81"/>
      <c r="U138" s="81"/>
      <c r="V138" s="81"/>
      <c r="W138" s="81"/>
      <c r="X138" s="81"/>
      <c r="Y138" s="81"/>
      <c r="Z138" s="81"/>
      <c r="AA138" s="81"/>
      <c r="AB138" s="81"/>
    </row>
    <row r="139" spans="1:28" ht="10.5" customHeight="1" x14ac:dyDescent="0.2">
      <c r="A139" s="109" t="s">
        <v>105</v>
      </c>
      <c r="B139" s="49" t="s">
        <v>106</v>
      </c>
      <c r="C139" s="50">
        <v>5765</v>
      </c>
      <c r="D139" s="110">
        <v>223.7591833953112</v>
      </c>
      <c r="E139" s="110">
        <v>238.90980006113111</v>
      </c>
      <c r="F139" s="110">
        <v>255.86085688207626</v>
      </c>
      <c r="G139" s="110"/>
      <c r="H139" s="110">
        <v>174.50748476559508</v>
      </c>
      <c r="I139" s="110">
        <v>197.78061310143374</v>
      </c>
      <c r="J139" s="110">
        <v>215.00639350274741</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6" t="s">
        <v>107</v>
      </c>
      <c r="B140" s="54" t="s">
        <v>108</v>
      </c>
      <c r="C140" s="55">
        <v>7231</v>
      </c>
      <c r="D140" s="108">
        <v>0</v>
      </c>
      <c r="E140" s="108">
        <v>0</v>
      </c>
      <c r="F140" s="108">
        <v>0</v>
      </c>
      <c r="G140" s="108"/>
      <c r="H140" s="108">
        <v>0</v>
      </c>
      <c r="I140" s="108">
        <v>0</v>
      </c>
      <c r="J140" s="108">
        <v>0</v>
      </c>
      <c r="K140" s="55">
        <v>7231</v>
      </c>
      <c r="L140" s="82"/>
      <c r="M140" s="82"/>
      <c r="N140" s="82"/>
      <c r="O140" s="82"/>
      <c r="P140" s="82"/>
      <c r="Q140" s="82"/>
      <c r="R140" s="82"/>
      <c r="S140" s="82"/>
      <c r="T140" s="82"/>
      <c r="U140" s="82"/>
      <c r="V140" s="82"/>
      <c r="W140" s="82"/>
      <c r="X140" s="82"/>
      <c r="Y140" s="82"/>
      <c r="Z140" s="82"/>
      <c r="AA140" s="82"/>
      <c r="AB140" s="82"/>
    </row>
    <row r="141" spans="1:28" ht="10.5" customHeight="1" x14ac:dyDescent="0.2">
      <c r="A141" s="109" t="s">
        <v>109</v>
      </c>
      <c r="B141" s="49" t="s">
        <v>27</v>
      </c>
      <c r="C141" s="50">
        <v>1130</v>
      </c>
      <c r="D141" s="110">
        <v>129.65097340075556</v>
      </c>
      <c r="E141" s="110">
        <v>113.08010652313592</v>
      </c>
      <c r="F141" s="110">
        <v>115.1732326462146</v>
      </c>
      <c r="G141" s="110"/>
      <c r="H141" s="110">
        <v>180.93352049481339</v>
      </c>
      <c r="I141" s="110">
        <v>171.71447968270849</v>
      </c>
      <c r="J141" s="110">
        <v>167.06733102199348</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7">
        <v>109.65216107834239</v>
      </c>
      <c r="E142" s="117">
        <v>122.62803219923551</v>
      </c>
      <c r="F142" s="117">
        <v>131.75046706770513</v>
      </c>
      <c r="G142" s="117"/>
      <c r="H142" s="117">
        <v>73.201745063335352</v>
      </c>
      <c r="I142" s="117">
        <v>79.81049945667823</v>
      </c>
      <c r="J142" s="117">
        <v>86.96268060353637</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9" t="s">
        <v>111</v>
      </c>
      <c r="B143" s="49" t="s">
        <v>27</v>
      </c>
      <c r="C143" s="50">
        <v>9010</v>
      </c>
      <c r="D143" s="110">
        <v>109.65216107834239</v>
      </c>
      <c r="E143" s="110">
        <v>122.62803219923551</v>
      </c>
      <c r="F143" s="110">
        <v>131.75046706770513</v>
      </c>
      <c r="G143" s="110"/>
      <c r="H143" s="110">
        <v>73.201745063335352</v>
      </c>
      <c r="I143" s="110">
        <v>79.81049945667823</v>
      </c>
      <c r="J143" s="110">
        <v>86.96268060353637</v>
      </c>
      <c r="K143" s="50">
        <v>9010</v>
      </c>
      <c r="L143" s="81"/>
      <c r="M143" s="81"/>
      <c r="N143" s="81"/>
      <c r="O143" s="81"/>
      <c r="P143" s="81"/>
      <c r="Q143" s="81"/>
      <c r="R143" s="81"/>
      <c r="S143" s="81"/>
      <c r="T143" s="81"/>
      <c r="U143" s="81"/>
      <c r="V143" s="81"/>
      <c r="W143" s="81"/>
      <c r="X143" s="81"/>
      <c r="Y143" s="81"/>
      <c r="Z143" s="81"/>
      <c r="AA143" s="81"/>
      <c r="AB143" s="81"/>
    </row>
    <row r="144" spans="1:28" ht="10.5" customHeight="1" x14ac:dyDescent="0.2">
      <c r="A144" s="109" t="s">
        <v>112</v>
      </c>
      <c r="B144" s="49" t="s">
        <v>27</v>
      </c>
      <c r="C144" s="50">
        <v>6000</v>
      </c>
      <c r="D144" s="110">
        <v>662.68648366964828</v>
      </c>
      <c r="E144" s="110">
        <v>547.37917174151494</v>
      </c>
      <c r="F144" s="110">
        <v>484.31159354818539</v>
      </c>
      <c r="G144" s="110"/>
      <c r="H144" s="110">
        <v>495.57210171538964</v>
      </c>
      <c r="I144" s="110">
        <v>546.64054798781774</v>
      </c>
      <c r="J144" s="110">
        <v>323.16453944936694</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6" t="s">
        <v>113</v>
      </c>
      <c r="B145" s="54" t="s">
        <v>27</v>
      </c>
      <c r="C145" s="55">
        <v>7000</v>
      </c>
      <c r="D145" s="108">
        <v>-46.656752140724301</v>
      </c>
      <c r="E145" s="108">
        <v>-38.817688378723936</v>
      </c>
      <c r="F145" s="108">
        <v>-42.604199400337528</v>
      </c>
      <c r="G145" s="108"/>
      <c r="H145" s="108">
        <v>-66.562843956571228</v>
      </c>
      <c r="I145" s="108">
        <v>-74.443279099241863</v>
      </c>
      <c r="J145" s="108">
        <v>-72.853664932817637</v>
      </c>
      <c r="K145" s="55">
        <v>7000</v>
      </c>
      <c r="L145" s="82"/>
      <c r="M145" s="82"/>
      <c r="N145" s="82"/>
      <c r="O145" s="82"/>
      <c r="P145" s="82"/>
      <c r="Q145" s="82"/>
      <c r="R145" s="82"/>
      <c r="S145" s="82"/>
      <c r="T145" s="82"/>
      <c r="U145" s="82"/>
      <c r="V145" s="82"/>
      <c r="W145" s="82"/>
      <c r="X145" s="82"/>
      <c r="Y145" s="82"/>
      <c r="Z145" s="82"/>
      <c r="AA145" s="82"/>
      <c r="AB145" s="82"/>
    </row>
    <row r="146" spans="1:28" ht="10.5" customHeight="1" x14ac:dyDescent="0.2">
      <c r="A146" s="109" t="s">
        <v>114</v>
      </c>
      <c r="B146" s="49" t="s">
        <v>27</v>
      </c>
      <c r="C146" s="50">
        <v>7230</v>
      </c>
      <c r="D146" s="110">
        <v>51.476571553486586</v>
      </c>
      <c r="E146" s="110">
        <v>45.859940681064465</v>
      </c>
      <c r="F146" s="110">
        <v>47.516663045303488</v>
      </c>
      <c r="G146" s="110"/>
      <c r="H146" s="110">
        <v>70.028347808884831</v>
      </c>
      <c r="I146" s="110">
        <v>78.816546407245397</v>
      </c>
      <c r="J146" s="110">
        <v>75.293167781382209</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12.174211646727883</v>
      </c>
      <c r="E147" s="110">
        <v>11.423589552771572</v>
      </c>
      <c r="F147" s="110">
        <v>12.813499501750378</v>
      </c>
      <c r="G147" s="110"/>
      <c r="H147" s="110">
        <v>12.913300320517541</v>
      </c>
      <c r="I147" s="110">
        <v>12.737059588840989</v>
      </c>
      <c r="J147" s="110">
        <v>12.957406784105855</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604.10200601326324</v>
      </c>
      <c r="E148" s="110">
        <v>498.79138209658481</v>
      </c>
      <c r="F148" s="110">
        <v>429.3292074767856</v>
      </c>
      <c r="G148" s="110"/>
      <c r="H148" s="110">
        <v>416.09616788974023</v>
      </c>
      <c r="I148" s="110">
        <v>459.4919468574563</v>
      </c>
      <c r="J148" s="110">
        <v>237.58618482321137</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09" t="s">
        <v>117</v>
      </c>
      <c r="B149" s="49" t="s">
        <v>118</v>
      </c>
      <c r="C149" s="50">
        <v>9005</v>
      </c>
      <c r="D149" s="110">
        <v>165665.60066084494</v>
      </c>
      <c r="E149" s="110">
        <v>137535.68360773084</v>
      </c>
      <c r="F149" s="110">
        <v>116202.25456280568</v>
      </c>
      <c r="G149" s="110"/>
      <c r="H149" s="110">
        <v>70764.495347172502</v>
      </c>
      <c r="I149" s="110">
        <v>78865.69264069265</v>
      </c>
      <c r="J149" s="110">
        <v>41793.679622230295</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15" t="s">
        <v>119</v>
      </c>
      <c r="B150" s="49" t="s">
        <v>120</v>
      </c>
      <c r="C150" s="50">
        <v>9006</v>
      </c>
      <c r="D150" s="110">
        <v>94093.825213225849</v>
      </c>
      <c r="E150" s="110">
        <v>81670.375662320643</v>
      </c>
      <c r="F150" s="110">
        <v>70994.325494325501</v>
      </c>
      <c r="G150" s="110"/>
      <c r="H150" s="110">
        <v>43625.469537333949</v>
      </c>
      <c r="I150" s="110">
        <v>49402.676282051274</v>
      </c>
      <c r="J150" s="110">
        <v>31865.020328263818</v>
      </c>
      <c r="K150" s="50">
        <v>9006</v>
      </c>
      <c r="L150" s="81"/>
      <c r="M150" s="81"/>
      <c r="N150" s="81"/>
      <c r="O150" s="81"/>
      <c r="P150" s="81"/>
      <c r="Q150" s="81"/>
      <c r="R150" s="81"/>
      <c r="S150" s="81"/>
      <c r="T150" s="81"/>
      <c r="U150" s="81"/>
      <c r="V150" s="81"/>
      <c r="W150" s="81"/>
      <c r="X150" s="81"/>
      <c r="Y150" s="81"/>
      <c r="Z150" s="81"/>
      <c r="AA150" s="81"/>
      <c r="AB150" s="81"/>
    </row>
    <row r="151" spans="1:28" ht="10.5" customHeight="1" x14ac:dyDescent="0.2">
      <c r="A151" s="115" t="s">
        <v>121</v>
      </c>
      <c r="B151" s="49" t="s">
        <v>27</v>
      </c>
      <c r="C151" s="50">
        <v>9004</v>
      </c>
      <c r="D151" s="110">
        <v>563.35218556343466</v>
      </c>
      <c r="E151" s="110">
        <v>456.6168736627821</v>
      </c>
      <c r="F151" s="110">
        <v>371.30289302111169</v>
      </c>
      <c r="G151" s="110"/>
      <c r="H151" s="110">
        <v>405.95177715717983</v>
      </c>
      <c r="I151" s="110">
        <v>439.19210050086485</v>
      </c>
      <c r="J151" s="110">
        <v>198.39493349907798</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06" t="s">
        <v>356</v>
      </c>
      <c r="B152" s="54" t="s">
        <v>120</v>
      </c>
      <c r="C152" s="55">
        <v>9022</v>
      </c>
      <c r="D152" s="108">
        <v>73675.925925925942</v>
      </c>
      <c r="E152" s="108">
        <v>58993.861999166511</v>
      </c>
      <c r="F152" s="108">
        <v>45804.627354627359</v>
      </c>
      <c r="G152" s="108"/>
      <c r="H152" s="108">
        <v>37578.210413803637</v>
      </c>
      <c r="I152" s="108">
        <v>41769.631410256407</v>
      </c>
      <c r="J152" s="108">
        <v>22665.547357325704</v>
      </c>
      <c r="K152" s="55">
        <v>9022</v>
      </c>
      <c r="L152" s="82"/>
      <c r="M152" s="82"/>
      <c r="N152" s="82"/>
      <c r="O152" s="82"/>
      <c r="P152" s="82"/>
      <c r="Q152" s="82"/>
      <c r="R152" s="82"/>
      <c r="S152" s="82"/>
      <c r="T152" s="82"/>
      <c r="U152" s="82"/>
      <c r="V152" s="82"/>
      <c r="W152" s="82"/>
      <c r="X152" s="82"/>
      <c r="Y152" s="82"/>
      <c r="Z152" s="82"/>
      <c r="AA152" s="82"/>
      <c r="AB152" s="82"/>
    </row>
    <row r="153" spans="1:28" ht="10.5" customHeight="1" x14ac:dyDescent="0.2">
      <c r="A153" s="109" t="s">
        <v>122</v>
      </c>
      <c r="B153" s="49" t="s">
        <v>118</v>
      </c>
      <c r="C153" s="50">
        <v>9063</v>
      </c>
      <c r="D153" s="110">
        <v>120962.87467547794</v>
      </c>
      <c r="E153" s="110">
        <v>88255.320925793363</v>
      </c>
      <c r="F153" s="110">
        <v>60893.582249791245</v>
      </c>
      <c r="G153" s="110"/>
      <c r="H153" s="110">
        <v>54794.452397995694</v>
      </c>
      <c r="I153" s="110">
        <v>59583.152958152961</v>
      </c>
      <c r="J153" s="110">
        <v>17570.75917181257</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21" t="s">
        <v>293</v>
      </c>
      <c r="B154" s="72" t="s">
        <v>108</v>
      </c>
      <c r="C154" s="73">
        <v>9132</v>
      </c>
      <c r="D154" s="122">
        <v>30.24886847611446</v>
      </c>
      <c r="E154" s="122">
        <v>21.759952318498748</v>
      </c>
      <c r="F154" s="122">
        <v>13.392448341198588</v>
      </c>
      <c r="G154" s="122"/>
      <c r="H154" s="122">
        <v>16.311773260803136</v>
      </c>
      <c r="I154" s="122">
        <v>16.774414568124371</v>
      </c>
      <c r="J154" s="122">
        <v>2.1482876838897753</v>
      </c>
      <c r="K154" s="73">
        <v>9132</v>
      </c>
      <c r="L154" s="123"/>
      <c r="M154" s="123"/>
      <c r="N154" s="123"/>
      <c r="O154" s="123"/>
      <c r="P154" s="123"/>
      <c r="Q154" s="123"/>
      <c r="R154" s="123"/>
      <c r="S154" s="123"/>
      <c r="T154" s="123"/>
      <c r="U154" s="123"/>
      <c r="V154" s="123"/>
      <c r="W154" s="123"/>
      <c r="X154" s="123"/>
      <c r="Y154" s="123"/>
      <c r="Z154" s="123"/>
      <c r="AA154" s="123"/>
      <c r="AB154" s="123"/>
    </row>
    <row r="155" spans="1:28" ht="10.5" customHeight="1" x14ac:dyDescent="0.2">
      <c r="A155" s="109" t="s">
        <v>123</v>
      </c>
      <c r="B155" s="49" t="s">
        <v>108</v>
      </c>
      <c r="C155" s="50">
        <v>9120</v>
      </c>
      <c r="D155" s="110">
        <v>16.110263591972824</v>
      </c>
      <c r="E155" s="110">
        <v>12.133670132160416</v>
      </c>
      <c r="F155" s="110">
        <v>8.2748789315506794</v>
      </c>
      <c r="G155" s="110"/>
      <c r="H155" s="110">
        <v>8.0723593710232056</v>
      </c>
      <c r="I155" s="110">
        <v>8.3954070670993772</v>
      </c>
      <c r="J155" s="110">
        <v>2.6023043104191799</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1">
        <v>828.29912950978598</v>
      </c>
      <c r="E156" s="111">
        <v>724.57755269368988</v>
      </c>
      <c r="F156" s="111">
        <v>662.20702767764567</v>
      </c>
      <c r="G156" s="111"/>
      <c r="H156" s="111">
        <v>788.15894976313677</v>
      </c>
      <c r="I156" s="111">
        <v>839.95884626621284</v>
      </c>
      <c r="J156" s="111">
        <v>619.88213405908562</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09" t="s">
        <v>125</v>
      </c>
      <c r="B157" s="49" t="s">
        <v>108</v>
      </c>
      <c r="C157" s="50">
        <v>9101</v>
      </c>
      <c r="D157" s="111">
        <v>28.489745045116681</v>
      </c>
      <c r="E157" s="111">
        <v>24.353265348572929</v>
      </c>
      <c r="F157" s="111">
        <v>20.60791892026959</v>
      </c>
      <c r="G157" s="111"/>
      <c r="H157" s="111">
        <v>15.418303748953408</v>
      </c>
      <c r="I157" s="111">
        <v>16.078252226290566</v>
      </c>
      <c r="J157" s="111">
        <v>8.1552347017784097</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09" t="s">
        <v>381</v>
      </c>
      <c r="B158" s="49" t="s">
        <v>27</v>
      </c>
      <c r="C158" s="50">
        <v>9221</v>
      </c>
      <c r="D158" s="110">
        <v>848.99475571494531</v>
      </c>
      <c r="E158" s="110">
        <v>716.95712465413533</v>
      </c>
      <c r="F158" s="110">
        <v>764.21064786554825</v>
      </c>
      <c r="G158" s="110"/>
      <c r="H158" s="110">
        <v>584.55075983492179</v>
      </c>
      <c r="I158" s="110">
        <v>702.14512260996219</v>
      </c>
      <c r="J158" s="110">
        <v>460.11431426925378</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12" t="s">
        <v>126</v>
      </c>
      <c r="B159" s="58" t="s">
        <v>27</v>
      </c>
      <c r="C159" s="50">
        <v>9222</v>
      </c>
      <c r="D159" s="111">
        <v>567.54757057537381</v>
      </c>
      <c r="E159" s="111">
        <v>391.40169649559658</v>
      </c>
      <c r="F159" s="111">
        <v>469.01513171551704</v>
      </c>
      <c r="G159" s="111"/>
      <c r="H159" s="111">
        <v>404.00952082311761</v>
      </c>
      <c r="I159" s="111">
        <v>464.58950306551174</v>
      </c>
      <c r="J159" s="111">
        <v>230.25859060582843</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12" t="s">
        <v>127</v>
      </c>
      <c r="B160" s="58" t="s">
        <v>27</v>
      </c>
      <c r="C160" s="50">
        <v>9223</v>
      </c>
      <c r="D160" s="111">
        <v>370.32213172635392</v>
      </c>
      <c r="E160" s="111">
        <v>184.30068772755695</v>
      </c>
      <c r="F160" s="111">
        <v>287.89171874304475</v>
      </c>
      <c r="G160" s="111"/>
      <c r="H160" s="111">
        <v>220.39085041322139</v>
      </c>
      <c r="I160" s="111">
        <v>209.92502790172705</v>
      </c>
      <c r="J160" s="111">
        <v>-81.141036468647187</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09" t="s">
        <v>128</v>
      </c>
      <c r="B161" s="49" t="s">
        <v>27</v>
      </c>
      <c r="C161" s="50">
        <v>9231</v>
      </c>
      <c r="D161" s="110">
        <v>343.18017025960648</v>
      </c>
      <c r="E161" s="110">
        <v>154.5119384225317</v>
      </c>
      <c r="F161" s="110">
        <v>55.688706150837653</v>
      </c>
      <c r="G161" s="110"/>
      <c r="H161" s="110">
        <v>246.32057225955396</v>
      </c>
      <c r="I161" s="110">
        <v>230.54687385056442</v>
      </c>
      <c r="J161" s="110">
        <v>-21.564841754443201</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24" t="s">
        <v>382</v>
      </c>
      <c r="B162" s="77" t="s">
        <v>27</v>
      </c>
      <c r="C162" s="50">
        <v>9232</v>
      </c>
      <c r="D162" s="110">
        <v>366.21948023614129</v>
      </c>
      <c r="E162" s="110">
        <v>169.14480786246318</v>
      </c>
      <c r="F162" s="110">
        <v>93.135570175187326</v>
      </c>
      <c r="G162" s="110"/>
      <c r="H162" s="110">
        <v>275.39843718761114</v>
      </c>
      <c r="I162" s="110">
        <v>261.85944255396959</v>
      </c>
      <c r="J162" s="110">
        <v>13.434198055253271</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521.13721850212335</v>
      </c>
      <c r="E163" s="110">
        <v>331.58160031325252</v>
      </c>
      <c r="F163" s="110">
        <v>245.03361256761417</v>
      </c>
      <c r="G163" s="110"/>
      <c r="H163" s="110">
        <v>438.8327100463203</v>
      </c>
      <c r="I163" s="110">
        <v>429.09703495545176</v>
      </c>
      <c r="J163" s="110">
        <v>184.93430439891051</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15" t="s">
        <v>149</v>
      </c>
      <c r="B164" s="49" t="s">
        <v>27</v>
      </c>
      <c r="C164" s="50">
        <v>9235</v>
      </c>
      <c r="D164" s="110">
        <v>267.68923124986281</v>
      </c>
      <c r="E164" s="110">
        <v>111.83016871932108</v>
      </c>
      <c r="F164" s="110">
        <v>103.89815874616509</v>
      </c>
      <c r="G164" s="110"/>
      <c r="H164" s="110">
        <v>212.56500318833929</v>
      </c>
      <c r="I164" s="110">
        <v>185.64663697488527</v>
      </c>
      <c r="J164" s="110">
        <v>-49.049205106973453</v>
      </c>
      <c r="K164" s="50">
        <v>9235</v>
      </c>
      <c r="L164" s="81"/>
      <c r="M164" s="81"/>
      <c r="N164" s="81"/>
      <c r="O164" s="81"/>
      <c r="P164" s="81"/>
      <c r="Q164" s="81"/>
      <c r="R164" s="81"/>
      <c r="S164" s="81"/>
      <c r="T164" s="81"/>
      <c r="U164" s="81"/>
      <c r="V164" s="81"/>
      <c r="W164" s="81"/>
      <c r="X164" s="81"/>
      <c r="Y164" s="81"/>
      <c r="Z164" s="81"/>
      <c r="AA164" s="81"/>
      <c r="AB164" s="81"/>
    </row>
    <row r="165" spans="1:28" ht="12" customHeight="1" x14ac:dyDescent="0.2">
      <c r="A165" s="115" t="s">
        <v>129</v>
      </c>
      <c r="B165" s="49" t="s">
        <v>27</v>
      </c>
      <c r="C165" s="50">
        <v>9240</v>
      </c>
      <c r="D165" s="110">
        <v>248.05459702228572</v>
      </c>
      <c r="E165" s="110">
        <v>252.51681460344798</v>
      </c>
      <c r="F165" s="110">
        <v>228.27259212770005</v>
      </c>
      <c r="G165" s="110"/>
      <c r="H165" s="110">
        <v>253.2919866405426</v>
      </c>
      <c r="I165" s="110">
        <v>333.2836602021535</v>
      </c>
      <c r="J165" s="110">
        <v>386.63332500480089</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21" t="s">
        <v>130</v>
      </c>
      <c r="B166" s="72" t="s">
        <v>108</v>
      </c>
      <c r="C166" s="73">
        <v>9271</v>
      </c>
      <c r="D166" s="122">
        <v>49.838866917203831</v>
      </c>
      <c r="E166" s="122">
        <v>48.393253041944199</v>
      </c>
      <c r="F166" s="122">
        <v>45.687379211288835</v>
      </c>
      <c r="G166" s="122"/>
      <c r="H166" s="122">
        <v>59.915559057404558</v>
      </c>
      <c r="I166" s="122">
        <v>59.322937371208972</v>
      </c>
      <c r="J166" s="122">
        <v>61.689017517611823</v>
      </c>
      <c r="K166" s="73">
        <v>9271</v>
      </c>
      <c r="L166" s="123"/>
      <c r="M166" s="123"/>
      <c r="N166" s="123"/>
      <c r="O166" s="123"/>
      <c r="P166" s="123"/>
      <c r="Q166" s="123"/>
      <c r="R166" s="123"/>
      <c r="S166" s="123"/>
      <c r="T166" s="123"/>
      <c r="U166" s="123"/>
      <c r="V166" s="123"/>
      <c r="W166" s="123"/>
      <c r="X166" s="123"/>
      <c r="Y166" s="123"/>
      <c r="Z166" s="123"/>
      <c r="AA166" s="123"/>
      <c r="AB166" s="123"/>
    </row>
    <row r="167" spans="1:28" ht="12" customHeight="1" x14ac:dyDescent="0.2">
      <c r="A167" s="115" t="s">
        <v>131</v>
      </c>
      <c r="B167" s="49" t="s">
        <v>108</v>
      </c>
      <c r="C167" s="50">
        <v>9291</v>
      </c>
      <c r="D167" s="110">
        <v>36.457275862134303</v>
      </c>
      <c r="E167" s="110">
        <v>35.024293054798896</v>
      </c>
      <c r="F167" s="110">
        <v>32.767539674064807</v>
      </c>
      <c r="G167" s="110"/>
      <c r="H167" s="110">
        <v>41.183213895301748</v>
      </c>
      <c r="I167" s="110">
        <v>39.527452699563234</v>
      </c>
      <c r="J167" s="110">
        <v>35.759955246979501</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09" t="s">
        <v>132</v>
      </c>
      <c r="B168" s="49" t="s">
        <v>108</v>
      </c>
      <c r="C168" s="50">
        <v>9292</v>
      </c>
      <c r="D168" s="111">
        <v>75.318800921894308</v>
      </c>
      <c r="E168" s="111">
        <v>76.225438946084807</v>
      </c>
      <c r="F168" s="111">
        <v>72.317554549264599</v>
      </c>
      <c r="G168" s="111"/>
      <c r="H168" s="111">
        <v>70.955656227056252</v>
      </c>
      <c r="I168" s="111">
        <v>73.517600016389011</v>
      </c>
      <c r="J168" s="111">
        <v>71.346205029293188</v>
      </c>
      <c r="K168" s="50">
        <v>9292</v>
      </c>
      <c r="L168" s="81"/>
      <c r="M168" s="81"/>
      <c r="N168" s="81"/>
      <c r="O168" s="81"/>
      <c r="P168" s="81"/>
      <c r="Q168" s="81"/>
      <c r="R168" s="81"/>
      <c r="S168" s="81"/>
      <c r="T168" s="81"/>
      <c r="U168" s="81"/>
      <c r="V168" s="81"/>
      <c r="W168" s="81"/>
      <c r="X168" s="81"/>
      <c r="Y168" s="81"/>
      <c r="Z168" s="81"/>
      <c r="AA168" s="81"/>
      <c r="AB168" s="81"/>
    </row>
    <row r="169" spans="1:28"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c r="X169" s="81"/>
      <c r="Y169" s="81"/>
      <c r="Z169" s="81"/>
      <c r="AA169" s="81"/>
      <c r="AB169" s="81"/>
    </row>
    <row r="170" spans="1:28"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c r="X170" s="82"/>
      <c r="Y170" s="82"/>
      <c r="Z170" s="82"/>
      <c r="AA170" s="82"/>
      <c r="AB170" s="82"/>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4"/>
  <dimension ref="A1:IJ491"/>
  <sheetViews>
    <sheetView showRowColHeaders="0" showZeros="0" view="pageBreakPreview" zoomScale="106" zoomScaleNormal="100" zoomScaleSheetLayoutView="106" workbookViewId="0">
      <pane xSplit="2" ySplit="3" topLeftCell="C146"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434</v>
      </c>
      <c r="B1" s="176"/>
      <c r="C1" s="176"/>
      <c r="D1" s="15" t="s">
        <v>16</v>
      </c>
      <c r="E1" s="16"/>
      <c r="F1" s="16"/>
      <c r="G1" s="16" t="s">
        <v>3</v>
      </c>
      <c r="H1" s="100" t="s">
        <v>395</v>
      </c>
      <c r="I1" s="16"/>
      <c r="J1" s="15"/>
      <c r="K1" s="25" t="s">
        <v>157</v>
      </c>
    </row>
    <row r="2" spans="1:28" ht="10.5" customHeight="1" x14ac:dyDescent="0.2">
      <c r="A2" s="102" t="s">
        <v>0</v>
      </c>
      <c r="B2" s="103"/>
      <c r="C2" s="104"/>
      <c r="D2" s="105">
        <v>2012</v>
      </c>
      <c r="E2" s="105">
        <v>2013</v>
      </c>
      <c r="F2" s="105">
        <v>2014</v>
      </c>
      <c r="G2" s="105"/>
      <c r="H2" s="105">
        <v>2012</v>
      </c>
      <c r="I2" s="105">
        <v>2013</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29</v>
      </c>
      <c r="E3" s="108">
        <v>29</v>
      </c>
      <c r="F3" s="108">
        <v>29</v>
      </c>
      <c r="G3" s="108"/>
      <c r="H3" s="108">
        <v>129</v>
      </c>
      <c r="I3" s="108">
        <v>129</v>
      </c>
      <c r="J3" s="108">
        <v>129</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201.02448275862068</v>
      </c>
      <c r="E4" s="110">
        <v>195.34206896551729</v>
      </c>
      <c r="F4" s="110">
        <v>196.71310344827592</v>
      </c>
      <c r="G4" s="110"/>
      <c r="H4" s="110">
        <v>263.16286821705415</v>
      </c>
      <c r="I4" s="110">
        <v>261.20635658914722</v>
      </c>
      <c r="J4" s="110">
        <v>258.89519379844961</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124.44137931034483</v>
      </c>
      <c r="E5" s="110">
        <v>117.80689655172414</v>
      </c>
      <c r="F5" s="110">
        <v>119.97896551724138</v>
      </c>
      <c r="G5" s="110"/>
      <c r="H5" s="110">
        <v>154.05906976744188</v>
      </c>
      <c r="I5" s="110">
        <v>150.76689922480625</v>
      </c>
      <c r="J5" s="110">
        <v>145.5527131782946</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0.44896551724137929</v>
      </c>
      <c r="E6" s="111">
        <v>0.46241379310344827</v>
      </c>
      <c r="F6" s="111">
        <v>0.46241379310344827</v>
      </c>
      <c r="G6" s="111"/>
      <c r="H6" s="111">
        <v>1.5168217054263564</v>
      </c>
      <c r="I6" s="111">
        <v>1.7628682170542636</v>
      </c>
      <c r="J6" s="111">
        <v>1.8174418604651159</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661.85384864770288</v>
      </c>
      <c r="E7" s="110">
        <v>649.01993320294014</v>
      </c>
      <c r="F7" s="110">
        <v>637.01697553587564</v>
      </c>
      <c r="G7" s="110"/>
      <c r="H7" s="110">
        <v>635.08273386275096</v>
      </c>
      <c r="I7" s="110">
        <v>638.10613961102388</v>
      </c>
      <c r="J7" s="110">
        <v>635.11190065837297</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834622.51724137936</v>
      </c>
      <c r="E8" s="108">
        <v>853462.10344827583</v>
      </c>
      <c r="F8" s="108">
        <v>0</v>
      </c>
      <c r="G8" s="108"/>
      <c r="H8" s="108">
        <v>275196.01550387597</v>
      </c>
      <c r="I8" s="108">
        <v>283120.86046511628</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1.4765743064406291</v>
      </c>
      <c r="E9" s="111">
        <v>1.5583626953249117</v>
      </c>
      <c r="F9" s="111">
        <v>1.5299718827348769</v>
      </c>
      <c r="G9" s="111"/>
      <c r="H9" s="111">
        <v>0.96898168699726428</v>
      </c>
      <c r="I9" s="111">
        <v>0.96555576065969428</v>
      </c>
      <c r="J9" s="111">
        <v>0.99118256826562934</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2.9682758620689653</v>
      </c>
      <c r="E10" s="111">
        <v>3.0441379310344829</v>
      </c>
      <c r="F10" s="111">
        <v>3.009655172413793</v>
      </c>
      <c r="G10" s="111"/>
      <c r="H10" s="111">
        <v>2.5499999999999989</v>
      </c>
      <c r="I10" s="111">
        <v>2.5220930232558136</v>
      </c>
      <c r="J10" s="111">
        <v>2.5661240310077513</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1.2903448275862071</v>
      </c>
      <c r="E11" s="111">
        <v>1.3317241379310349</v>
      </c>
      <c r="F11" s="111">
        <v>1.2999999999999998</v>
      </c>
      <c r="G11" s="111"/>
      <c r="H11" s="111">
        <v>1.2</v>
      </c>
      <c r="I11" s="111">
        <v>1.2004651162790698</v>
      </c>
      <c r="J11" s="111">
        <v>1.1927131782945732</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1.4675862068965515</v>
      </c>
      <c r="E12" s="114">
        <v>1.489655172413793</v>
      </c>
      <c r="F12" s="114">
        <v>1.4179310344827585</v>
      </c>
      <c r="G12" s="114"/>
      <c r="H12" s="114">
        <v>1.0808527131782948</v>
      </c>
      <c r="I12" s="114">
        <v>1.0688372093023255</v>
      </c>
      <c r="J12" s="114">
        <v>1.0831007751937984</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70.249291988795335</v>
      </c>
      <c r="E13" s="111">
        <v>69.134956892595127</v>
      </c>
      <c r="F13" s="111">
        <v>69.051375361983474</v>
      </c>
      <c r="G13" s="111"/>
      <c r="H13" s="111">
        <v>88.333572424421931</v>
      </c>
      <c r="I13" s="111">
        <v>88.178938390212195</v>
      </c>
      <c r="J13" s="111">
        <v>88.058560106930216</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29.731839148087975</v>
      </c>
      <c r="E14" s="111">
        <v>30.842624432472114</v>
      </c>
      <c r="F14" s="111">
        <v>30.907956274497415</v>
      </c>
      <c r="G14" s="111"/>
      <c r="H14" s="111">
        <v>11.539409821076408</v>
      </c>
      <c r="I14" s="111">
        <v>11.678995667686193</v>
      </c>
      <c r="J14" s="111">
        <v>11.751904634720944</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65.323317969504501</v>
      </c>
      <c r="E15" s="111">
        <v>65.635172253094467</v>
      </c>
      <c r="F15" s="111">
        <v>63.572189851139761</v>
      </c>
      <c r="G15" s="111"/>
      <c r="H15" s="111">
        <v>23.666306213530643</v>
      </c>
      <c r="I15" s="111">
        <v>23.302909992456001</v>
      </c>
      <c r="J15" s="111">
        <v>23.025779190525743</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0.72027387414650779</v>
      </c>
      <c r="E16" s="114">
        <v>0.68634031085022318</v>
      </c>
      <c r="F16" s="114">
        <v>0.67157830410547947</v>
      </c>
      <c r="G16" s="114"/>
      <c r="H16" s="114">
        <v>0.92085090775719813</v>
      </c>
      <c r="I16" s="114">
        <v>0.89043795785988089</v>
      </c>
      <c r="J16" s="114">
        <v>0.85685649659598628</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39.14884320905459</v>
      </c>
      <c r="E17" s="111">
        <v>35.500692028578904</v>
      </c>
      <c r="F17" s="111">
        <v>41.48108029666178</v>
      </c>
      <c r="G17" s="111"/>
      <c r="H17" s="111">
        <v>61.887815675824562</v>
      </c>
      <c r="I17" s="111">
        <v>57.425770320271631</v>
      </c>
      <c r="J17" s="111">
        <v>57.332836707655147</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19.34425973701731</v>
      </c>
      <c r="E18" s="111">
        <v>15.328620057606701</v>
      </c>
      <c r="F18" s="111">
        <v>20.097487911188043</v>
      </c>
      <c r="G18" s="111"/>
      <c r="H18" s="111">
        <v>38.50425166116819</v>
      </c>
      <c r="I18" s="111">
        <v>32.61989126224735</v>
      </c>
      <c r="J18" s="111">
        <v>35.566968049627476</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8.0091128495339543</v>
      </c>
      <c r="E19" s="111">
        <v>6.2903527475404921</v>
      </c>
      <c r="F19" s="111">
        <v>6.5797861588933753</v>
      </c>
      <c r="G19" s="111"/>
      <c r="H19" s="111">
        <v>13.895359369244334</v>
      </c>
      <c r="I19" s="111">
        <v>14.720831149559624</v>
      </c>
      <c r="J19" s="111">
        <v>14.189493060567074</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3.6602238681757653</v>
      </c>
      <c r="E20" s="111">
        <v>8.8836519158592981</v>
      </c>
      <c r="F20" s="111">
        <v>7.5199407091066455</v>
      </c>
      <c r="G20" s="111"/>
      <c r="H20" s="111">
        <v>19.661752693190145</v>
      </c>
      <c r="I20" s="111">
        <v>24.937756193771669</v>
      </c>
      <c r="J20" s="111">
        <v>25.787220863136785</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1.820489347536618E-3</v>
      </c>
      <c r="E21" s="111">
        <v>1.4962780084539704E-3</v>
      </c>
      <c r="F21" s="111">
        <v>2.0731081592354379E-3</v>
      </c>
      <c r="G21" s="111"/>
      <c r="H21" s="111">
        <v>1.1717574138909823E-2</v>
      </c>
      <c r="I21" s="111">
        <v>6.1384753295010159E-3</v>
      </c>
      <c r="J21" s="111">
        <v>7.5809639868785555E-2</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0.17762774633821571</v>
      </c>
      <c r="E22" s="111">
        <v>0.21197271786431246</v>
      </c>
      <c r="F22" s="111">
        <v>0.16325726753979072</v>
      </c>
      <c r="G22" s="111"/>
      <c r="H22" s="111">
        <v>1.8889537620483943</v>
      </c>
      <c r="I22" s="111">
        <v>1.7703829908186437</v>
      </c>
      <c r="J22" s="111">
        <v>1.8283382304268927</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9.7983163058125242E-3</v>
      </c>
      <c r="I23" s="111">
        <v>1.2777369843472221E-2</v>
      </c>
      <c r="J23" s="111">
        <v>2.2435874727522207E-2</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34.21713756657789</v>
      </c>
      <c r="E24" s="111">
        <v>30.729061459619185</v>
      </c>
      <c r="F24" s="111">
        <v>29.692869026209266</v>
      </c>
      <c r="G24" s="111"/>
      <c r="H24" s="111">
        <v>8.3887729477578006</v>
      </c>
      <c r="I24" s="111">
        <v>7.7852214204765557</v>
      </c>
      <c r="J24" s="111">
        <v>7.7099449629436929</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1.4870797270306257</v>
      </c>
      <c r="E25" s="114">
        <v>1.0823077594483719</v>
      </c>
      <c r="F25" s="114">
        <v>1.4719067930571605</v>
      </c>
      <c r="G25" s="114"/>
      <c r="H25" s="114">
        <v>1.6439958544030804</v>
      </c>
      <c r="I25" s="114">
        <v>1.3204060601430467</v>
      </c>
      <c r="J25" s="114">
        <v>1.0718275251408318</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90.971935139140697</v>
      </c>
      <c r="E26" s="111">
        <v>95.928980462213076</v>
      </c>
      <c r="F26" s="111">
        <v>94.885252108794859</v>
      </c>
      <c r="G26" s="111"/>
      <c r="H26" s="111">
        <v>26.061026846639919</v>
      </c>
      <c r="I26" s="111">
        <v>26.479109154246167</v>
      </c>
      <c r="J26" s="111">
        <v>27.137376832024447</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90.692332894775205</v>
      </c>
      <c r="E27" s="111">
        <v>95.630653213108047</v>
      </c>
      <c r="F27" s="111">
        <v>94.660874930758581</v>
      </c>
      <c r="G27" s="111"/>
      <c r="H27" s="111">
        <v>25.700475521245579</v>
      </c>
      <c r="I27" s="111">
        <v>26.170166923772292</v>
      </c>
      <c r="J27" s="111">
        <v>26.872386778882714</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104.06206896551723</v>
      </c>
      <c r="E28" s="111">
        <v>106.94827586206897</v>
      </c>
      <c r="F28" s="111">
        <v>106.27586206896549</v>
      </c>
      <c r="G28" s="111"/>
      <c r="H28" s="111">
        <v>34.785271317829455</v>
      </c>
      <c r="I28" s="111">
        <v>35.429457364341083</v>
      </c>
      <c r="J28" s="111">
        <v>35.062015503875969</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10</v>
      </c>
      <c r="E29" s="111">
        <v>10.017241379310345</v>
      </c>
      <c r="F29" s="111">
        <v>10</v>
      </c>
      <c r="G29" s="111"/>
      <c r="H29" s="111">
        <v>6.8968992248062015</v>
      </c>
      <c r="I29" s="111">
        <v>6.7806201550387604</v>
      </c>
      <c r="J29" s="111">
        <v>7.2922480620155046</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3.1434108527131781</v>
      </c>
      <c r="I30" s="111">
        <v>2.8178294573643412</v>
      </c>
      <c r="J30" s="111">
        <v>2.3139534883720931</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c r="H31" s="111">
        <v>2.2021909384379237</v>
      </c>
      <c r="I31" s="111">
        <v>2.6000411922973981</v>
      </c>
      <c r="J31" s="111">
        <v>2.5591751233925435</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c r="H32" s="111">
        <v>13.895348837209303</v>
      </c>
      <c r="I32" s="111">
        <v>14.982945736434107</v>
      </c>
      <c r="J32" s="111">
        <v>16.046511627906977</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3.8023255813953489</v>
      </c>
      <c r="I33" s="111">
        <v>3.8720930232558142</v>
      </c>
      <c r="J33" s="111">
        <v>3.7286821705426356</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6.8614047697055265E-3</v>
      </c>
      <c r="E34" s="111">
        <v>7.0609999788169989E-3</v>
      </c>
      <c r="F34" s="111">
        <v>7.0117868136337167E-3</v>
      </c>
      <c r="G34" s="111"/>
      <c r="H34" s="111">
        <v>0.4165192598918171</v>
      </c>
      <c r="I34" s="111">
        <v>0.45762624341086477</v>
      </c>
      <c r="J34" s="111">
        <v>0.41410309999437073</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90.978796543910406</v>
      </c>
      <c r="E35" s="114">
        <v>95.9378067121866</v>
      </c>
      <c r="F35" s="114">
        <v>94.892263895608522</v>
      </c>
      <c r="G35" s="114"/>
      <c r="H35" s="114">
        <v>28.679147908817054</v>
      </c>
      <c r="I35" s="114">
        <v>29.536776589954421</v>
      </c>
      <c r="J35" s="114">
        <v>30.110355631622493</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53.333178327531691</v>
      </c>
      <c r="E36" s="111">
        <v>59.866040068560508</v>
      </c>
      <c r="F36" s="111">
        <v>65.094925440267858</v>
      </c>
      <c r="G36" s="111"/>
      <c r="H36" s="111">
        <v>67.524843512395222</v>
      </c>
      <c r="I36" s="111">
        <v>76.915530432862951</v>
      </c>
      <c r="J36" s="111">
        <v>79.75701843119738</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59.431171939070445</v>
      </c>
      <c r="E37" s="111">
        <v>63.233279645988908</v>
      </c>
      <c r="F37" s="111">
        <v>69.075494810134771</v>
      </c>
      <c r="G37" s="111"/>
      <c r="H37" s="111">
        <v>71.627240745161671</v>
      </c>
      <c r="I37" s="111">
        <v>81.68706156925353</v>
      </c>
      <c r="J37" s="111">
        <v>85.529166026374384</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64.308676451487187</v>
      </c>
      <c r="E38" s="111">
        <v>63.686171899777968</v>
      </c>
      <c r="F38" s="111">
        <v>80.737662951439475</v>
      </c>
      <c r="G38" s="111"/>
      <c r="H38" s="111">
        <v>67.15184720290398</v>
      </c>
      <c r="I38" s="111">
        <v>73.473728343021619</v>
      </c>
      <c r="J38" s="111">
        <v>77.601866007889171</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41.126900667898255</v>
      </c>
      <c r="E39" s="111">
        <v>42.299637874406983</v>
      </c>
      <c r="F39" s="111">
        <v>43.24925049105758</v>
      </c>
      <c r="G39" s="111"/>
      <c r="H39" s="111">
        <v>40.886470046272336</v>
      </c>
      <c r="I39" s="111">
        <v>42.261480175409957</v>
      </c>
      <c r="J39" s="111">
        <v>44.710847414107057</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671.42857142857133</v>
      </c>
      <c r="E40" s="111">
        <v>350</v>
      </c>
      <c r="F40" s="111">
        <v>331.25</v>
      </c>
      <c r="G40" s="111"/>
      <c r="H40" s="111">
        <v>399.68390804597703</v>
      </c>
      <c r="I40" s="111">
        <v>334.94565217391306</v>
      </c>
      <c r="J40" s="111">
        <v>110.30262572318648</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472.98682284040996</v>
      </c>
      <c r="E41" s="114">
        <v>764.50588235294117</v>
      </c>
      <c r="F41" s="114">
        <v>820.85714285714278</v>
      </c>
      <c r="G41" s="114"/>
      <c r="H41" s="114">
        <v>622.28680926916218</v>
      </c>
      <c r="I41" s="114">
        <v>599.44033014868023</v>
      </c>
      <c r="J41" s="114">
        <v>740.66116770002941</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22.953078559711553</v>
      </c>
      <c r="E42" s="111">
        <v>16.876950817633524</v>
      </c>
      <c r="F42" s="111">
        <v>17.032684985828801</v>
      </c>
      <c r="G42" s="111"/>
      <c r="H42" s="111">
        <v>22.294891895685609</v>
      </c>
      <c r="I42" s="111">
        <v>17.973003368521134</v>
      </c>
      <c r="J42" s="111">
        <v>16.701227441233627</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24.040521881252289</v>
      </c>
      <c r="E43" s="111">
        <v>18.554100521519857</v>
      </c>
      <c r="F43" s="111">
        <v>18.398200718042915</v>
      </c>
      <c r="G43" s="111"/>
      <c r="H43" s="111">
        <v>23.476078002793475</v>
      </c>
      <c r="I43" s="111">
        <v>19.01019362447261</v>
      </c>
      <c r="J43" s="111">
        <v>17.612969705682179</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21.300560813179111</v>
      </c>
      <c r="E44" s="111">
        <v>17.099125874125875</v>
      </c>
      <c r="F44" s="111">
        <v>15.152571397006021</v>
      </c>
      <c r="G44" s="111"/>
      <c r="H44" s="111">
        <v>19.722314975757023</v>
      </c>
      <c r="I44" s="111">
        <v>17.273816006088339</v>
      </c>
      <c r="J44" s="111">
        <v>14.748392355183611</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50.16714336789417</v>
      </c>
      <c r="E45" s="111">
        <v>40.295925139368201</v>
      </c>
      <c r="F45" s="111">
        <v>32.545627521120331</v>
      </c>
      <c r="G45" s="111"/>
      <c r="H45" s="111">
        <v>48.78005669850549</v>
      </c>
      <c r="I45" s="111">
        <v>40.002312062977971</v>
      </c>
      <c r="J45" s="111">
        <v>35.391693059240126</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c r="F46" s="111"/>
      <c r="G46" s="111"/>
      <c r="H46" s="111">
        <v>20.328455284552845</v>
      </c>
      <c r="I46" s="111">
        <v>13.966666666666667</v>
      </c>
      <c r="J46" s="111">
        <v>11.989020641194553</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5.922005571030641</v>
      </c>
      <c r="E47" s="114">
        <v>3.8097876269621422</v>
      </c>
      <c r="F47" s="114">
        <v>3.0765809321214466</v>
      </c>
      <c r="G47" s="114"/>
      <c r="H47" s="114">
        <v>4.2768046324183961</v>
      </c>
      <c r="I47" s="114">
        <v>3.8922361602169806</v>
      </c>
      <c r="J47" s="114">
        <v>2.8648937521955888</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1.1302935913579431</v>
      </c>
      <c r="E48" s="117">
        <v>1.1491213928744155</v>
      </c>
      <c r="F48" s="117">
        <v>1.2086307592472423</v>
      </c>
      <c r="G48" s="117"/>
      <c r="H48" s="117">
        <v>1.1935908007042098</v>
      </c>
      <c r="I48" s="117">
        <v>1.1944249956240156</v>
      </c>
      <c r="J48" s="117">
        <v>1.3075392438646916</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7648.5065279342571</v>
      </c>
      <c r="E49" s="110">
        <v>7900.8882798645818</v>
      </c>
      <c r="F49" s="110">
        <v>8157.1927319922142</v>
      </c>
      <c r="G49" s="110"/>
      <c r="H49" s="110">
        <v>7752.5534285650629</v>
      </c>
      <c r="I49" s="110">
        <v>8022.5540434097675</v>
      </c>
      <c r="J49" s="110">
        <v>8229.0539464956892</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c r="H50" s="110">
        <v>29.829457364341085</v>
      </c>
      <c r="I50" s="110">
        <v>32.689922480620154</v>
      </c>
      <c r="J50" s="110">
        <v>33.302325581395351</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4.068965517241379</v>
      </c>
      <c r="E51" s="110">
        <v>4.3448275862068968</v>
      </c>
      <c r="F51" s="110">
        <v>5.2758620689655169</v>
      </c>
      <c r="G51" s="110"/>
      <c r="H51" s="110">
        <v>2.8759689922480618</v>
      </c>
      <c r="I51" s="110">
        <v>2.8217054263565893</v>
      </c>
      <c r="J51" s="110">
        <v>3.6899224806201549</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v>26.077471967380223</v>
      </c>
      <c r="I52" s="117">
        <v>27.385385385385387</v>
      </c>
      <c r="J52" s="117">
        <v>24.553014553014552</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33.926117021984076</v>
      </c>
      <c r="E53" s="117">
        <v>40.483394855783231</v>
      </c>
      <c r="F53" s="117">
        <v>32.631540510701711</v>
      </c>
      <c r="G53" s="117"/>
      <c r="H53" s="117">
        <v>33.689573653100766</v>
      </c>
      <c r="I53" s="117">
        <v>39.869025713297731</v>
      </c>
      <c r="J53" s="117">
        <v>32.226317719250538</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v>58.854806610712124</v>
      </c>
      <c r="I54" s="117">
        <v>59.159675456389451</v>
      </c>
      <c r="J54" s="117">
        <v>49.075334674949687</v>
      </c>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v>168.09797297297297</v>
      </c>
      <c r="I55" s="118">
        <v>170.60943798909176</v>
      </c>
      <c r="J55" s="118">
        <v>151.47905027932961</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67.239879856802489</v>
      </c>
      <c r="E56" s="110">
        <v>45.987410237037764</v>
      </c>
      <c r="F56" s="110">
        <v>26.268607529256673</v>
      </c>
      <c r="G56" s="110"/>
      <c r="H56" s="110">
        <v>23.551719231848946</v>
      </c>
      <c r="I56" s="110">
        <v>16.517547384496865</v>
      </c>
      <c r="J56" s="110">
        <v>9.6295289345184116</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1645.3065418348426</v>
      </c>
      <c r="E57" s="110">
        <v>1711.3110158660666</v>
      </c>
      <c r="F57" s="110">
        <v>1745.4493503579513</v>
      </c>
      <c r="G57" s="110"/>
      <c r="H57" s="110">
        <v>1617.4813781426369</v>
      </c>
      <c r="I57" s="110">
        <v>1751.8252817428504</v>
      </c>
      <c r="J57" s="110">
        <v>2042.7320264882258</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721.1025934394678</v>
      </c>
      <c r="E58" s="110">
        <v>729.94481828516541</v>
      </c>
      <c r="F58" s="110">
        <v>660.44808823632513</v>
      </c>
      <c r="G58" s="110"/>
      <c r="H58" s="110">
        <v>289.950279854401</v>
      </c>
      <c r="I58" s="110">
        <v>292.64578007468043</v>
      </c>
      <c r="J58" s="110">
        <v>283.2405319203724</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455.64290505016544</v>
      </c>
      <c r="E59" s="110">
        <v>550.89427564731704</v>
      </c>
      <c r="F59" s="110">
        <v>570.70808529137469</v>
      </c>
      <c r="G59" s="110"/>
      <c r="H59" s="110">
        <v>497.8155715165633</v>
      </c>
      <c r="I59" s="110">
        <v>559.66493568006786</v>
      </c>
      <c r="J59" s="110">
        <v>599.60895253174783</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872.61167365100493</v>
      </c>
      <c r="E60" s="110">
        <v>992.64985207205029</v>
      </c>
      <c r="F60" s="110">
        <v>1015.3049776674587</v>
      </c>
      <c r="G60" s="110"/>
      <c r="H60" s="110">
        <v>628.38399069636216</v>
      </c>
      <c r="I60" s="110">
        <v>714.76361022589901</v>
      </c>
      <c r="J60" s="110">
        <v>747.93277816170553</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3375.5536724811354</v>
      </c>
      <c r="E61" s="110">
        <v>3533.6262471491204</v>
      </c>
      <c r="F61" s="110">
        <v>3536.8099525302027</v>
      </c>
      <c r="G61" s="110"/>
      <c r="H61" s="110">
        <v>2643.2198824025336</v>
      </c>
      <c r="I61" s="110">
        <v>2857.0442686616252</v>
      </c>
      <c r="J61" s="110">
        <v>3150.7664650147253</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626.10764514872949</v>
      </c>
      <c r="E62" s="110">
        <v>672.06703713379875</v>
      </c>
      <c r="F62" s="110">
        <v>633.61187656450477</v>
      </c>
      <c r="G62" s="110"/>
      <c r="H62" s="110">
        <v>191.21185601158956</v>
      </c>
      <c r="I62" s="110">
        <v>198.28624610557699</v>
      </c>
      <c r="J62" s="110">
        <v>194.87913459338847</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622.19938899190527</v>
      </c>
      <c r="E63" s="110">
        <v>668.04773942085671</v>
      </c>
      <c r="F63" s="110">
        <v>631.53305706893275</v>
      </c>
      <c r="G63" s="110"/>
      <c r="H63" s="110">
        <v>175.65592209970487</v>
      </c>
      <c r="I63" s="110">
        <v>181.90842014481413</v>
      </c>
      <c r="J63" s="110">
        <v>180.40666541307905</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c r="H64" s="110">
        <v>10.810059264151276</v>
      </c>
      <c r="I64" s="110">
        <v>12.122792220472576</v>
      </c>
      <c r="J64" s="110">
        <v>11.398913930033043</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453.82137361892785</v>
      </c>
      <c r="E65" s="110">
        <v>444.60539601618376</v>
      </c>
      <c r="F65" s="110">
        <v>449.68482018272709</v>
      </c>
      <c r="G65" s="110"/>
      <c r="H65" s="110">
        <v>444.03330268843462</v>
      </c>
      <c r="I65" s="110">
        <v>451.26796895264147</v>
      </c>
      <c r="J65" s="110">
        <v>462.75168066572684</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74.433891222719481</v>
      </c>
      <c r="E66" s="110">
        <v>48.827520953517428</v>
      </c>
      <c r="F66" s="110">
        <v>49.202233955278814</v>
      </c>
      <c r="G66" s="110"/>
      <c r="H66" s="110">
        <v>47.46404870270748</v>
      </c>
      <c r="I66" s="110">
        <v>68.716497871236697</v>
      </c>
      <c r="J66" s="110">
        <v>67.341458098036128</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331.81410396057436</v>
      </c>
      <c r="E67" s="110">
        <v>359.68486757094536</v>
      </c>
      <c r="F67" s="110">
        <v>369.0072011050575</v>
      </c>
      <c r="G67" s="110"/>
      <c r="H67" s="110">
        <v>332.81020006769188</v>
      </c>
      <c r="I67" s="110">
        <v>352.58543988803302</v>
      </c>
      <c r="J67" s="110">
        <v>361.08637537922021</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4664.0187933876641</v>
      </c>
      <c r="E68" s="108">
        <v>4909.0296067729105</v>
      </c>
      <c r="F68" s="108">
        <v>4895.5454118372973</v>
      </c>
      <c r="G68" s="108"/>
      <c r="H68" s="108">
        <v>3391.1175942271739</v>
      </c>
      <c r="I68" s="108">
        <v>3627.5260107990312</v>
      </c>
      <c r="J68" s="108">
        <v>3938.9911154973365</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1356.9153525647073</v>
      </c>
      <c r="E69" s="110">
        <v>1497.3224688080322</v>
      </c>
      <c r="F69" s="110">
        <v>1465.980388032282</v>
      </c>
      <c r="G69" s="110"/>
      <c r="H69" s="110">
        <v>1419.5162249569273</v>
      </c>
      <c r="I69" s="110">
        <v>1572.2616173852869</v>
      </c>
      <c r="J69" s="110">
        <v>1774.2834189884984</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14.701417394690301</v>
      </c>
      <c r="E70" s="110">
        <v>17.35487879793536</v>
      </c>
      <c r="F70" s="110">
        <v>15.955145599753182</v>
      </c>
      <c r="G70" s="110"/>
      <c r="H70" s="110">
        <v>19.977282909955555</v>
      </c>
      <c r="I70" s="110">
        <v>16.884271605627088</v>
      </c>
      <c r="J70" s="110">
        <v>71.582556528217097</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3111.6820562257813</v>
      </c>
      <c r="E71" s="110">
        <v>3169.2140400923572</v>
      </c>
      <c r="F71" s="110">
        <v>3171.6669471381388</v>
      </c>
      <c r="G71" s="110"/>
      <c r="H71" s="110">
        <v>1875.4296054466822</v>
      </c>
      <c r="I71" s="110">
        <v>1951.4264465233173</v>
      </c>
      <c r="J71" s="110">
        <v>2052.6841246704839</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3083.1329517248714</v>
      </c>
      <c r="E72" s="110">
        <v>3135.977560142067</v>
      </c>
      <c r="F72" s="110">
        <v>3144.2932820070532</v>
      </c>
      <c r="G72" s="110"/>
      <c r="H72" s="110">
        <v>1821.4145983814669</v>
      </c>
      <c r="I72" s="110">
        <v>1893.2255290153446</v>
      </c>
      <c r="J72" s="110">
        <v>1959.1831778924636</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712.85089652830072</v>
      </c>
      <c r="E73" s="110">
        <v>711.42628669072099</v>
      </c>
      <c r="F73" s="110">
        <v>715.11232882475429</v>
      </c>
      <c r="G73" s="110"/>
      <c r="H73" s="110">
        <v>449.26836654048367</v>
      </c>
      <c r="I73" s="110">
        <v>452.48857269876635</v>
      </c>
      <c r="J73" s="110">
        <v>477.87665416672149</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v>0</v>
      </c>
      <c r="I74" s="108">
        <v>0</v>
      </c>
      <c r="J74" s="108">
        <v>0</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168.95626025994432</v>
      </c>
      <c r="E75" s="110">
        <v>182.66506852700476</v>
      </c>
      <c r="F75" s="110">
        <v>58.471465533561904</v>
      </c>
      <c r="G75" s="110"/>
      <c r="H75" s="110">
        <v>118.5746381010257</v>
      </c>
      <c r="I75" s="110">
        <v>155.09822938411585</v>
      </c>
      <c r="J75" s="110">
        <v>184.80508110192744</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14.29419302160828</v>
      </c>
      <c r="E76" s="110">
        <v>3.5834574892496267</v>
      </c>
      <c r="F76" s="110">
        <v>7.0747176002860792</v>
      </c>
      <c r="G76" s="110"/>
      <c r="H76" s="110">
        <v>5.5206181452167611</v>
      </c>
      <c r="I76" s="110">
        <v>6.2618821081196927</v>
      </c>
      <c r="J76" s="110">
        <v>11.761635907858915</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154.04488387930104</v>
      </c>
      <c r="E77" s="110">
        <v>290.70843012787464</v>
      </c>
      <c r="F77" s="110">
        <v>254.24002748620427</v>
      </c>
      <c r="G77" s="110"/>
      <c r="H77" s="110">
        <v>190.94553701380443</v>
      </c>
      <c r="I77" s="110">
        <v>274.61097317692935</v>
      </c>
      <c r="J77" s="110">
        <v>214.51840078952063</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176.83675517307034</v>
      </c>
      <c r="E78" s="110">
        <v>104.67614723597154</v>
      </c>
      <c r="F78" s="110">
        <v>67.527889382051214</v>
      </c>
      <c r="G78" s="110"/>
      <c r="H78" s="110">
        <v>102.99761311487777</v>
      </c>
      <c r="I78" s="110">
        <v>214.41543440957616</v>
      </c>
      <c r="J78" s="110">
        <v>180.09933683619241</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6.0395800134140467</v>
      </c>
      <c r="E79" s="110">
        <v>25.992423547022725</v>
      </c>
      <c r="F79" s="110">
        <v>-33.771044125174413</v>
      </c>
      <c r="G79" s="110"/>
      <c r="H79" s="110">
        <v>4.622921932684716</v>
      </c>
      <c r="I79" s="110">
        <v>3.8988746905384155</v>
      </c>
      <c r="J79" s="110">
        <v>-4.6487639187148249</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-30.790896974292032</v>
      </c>
      <c r="E80" s="110">
        <v>-26.547771195356681</v>
      </c>
      <c r="F80" s="110">
        <v>2.060062965845586</v>
      </c>
      <c r="G80" s="110"/>
      <c r="H80" s="110">
        <v>140.95132527650375</v>
      </c>
      <c r="I80" s="110">
        <v>-0.40405845032677851</v>
      </c>
      <c r="J80" s="110">
        <v>21.528600361464395</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175.82452643441954</v>
      </c>
      <c r="E81" s="110">
        <v>130.07703550976888</v>
      </c>
      <c r="F81" s="110">
        <v>46.487971279721201</v>
      </c>
      <c r="G81" s="110"/>
      <c r="H81" s="110">
        <v>234.12344346546391</v>
      </c>
      <c r="I81" s="110">
        <v>223.80137240389115</v>
      </c>
      <c r="J81" s="110">
        <v>199.48900336193029</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438.15541424873624</v>
      </c>
      <c r="E82" s="110">
        <v>513.29868736010383</v>
      </c>
      <c r="F82" s="110">
        <v>343.38104854260001</v>
      </c>
      <c r="G82" s="110"/>
      <c r="H82" s="110">
        <v>377.51405752502149</v>
      </c>
      <c r="I82" s="110">
        <v>458.17382199823021</v>
      </c>
      <c r="J82" s="110">
        <v>442.56940942849576</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186.65062241518018</v>
      </c>
      <c r="E83" s="110">
        <v>86.670773814987669</v>
      </c>
      <c r="F83" s="110">
        <v>30.74896400849828</v>
      </c>
      <c r="G83" s="110"/>
      <c r="H83" s="110">
        <v>129.54376412638035</v>
      </c>
      <c r="I83" s="110">
        <v>199.0120377663329</v>
      </c>
      <c r="J83" s="110">
        <v>176.90265852393651</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69.180628195913684</v>
      </c>
      <c r="E84" s="110">
        <v>137.46990248759028</v>
      </c>
      <c r="F84" s="110">
        <v>11.755085298386586</v>
      </c>
      <c r="G84" s="110"/>
      <c r="H84" s="110">
        <v>254.41464757433508</v>
      </c>
      <c r="I84" s="110">
        <v>158.28098726184595</v>
      </c>
      <c r="J84" s="110">
        <v>111.0690087994663</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80.876578766353731</v>
      </c>
      <c r="E85" s="110">
        <v>-33.973471823079578</v>
      </c>
      <c r="F85" s="110">
        <v>23.911069507842679</v>
      </c>
      <c r="G85" s="110"/>
      <c r="H85" s="110">
        <v>-6.4560190715155343</v>
      </c>
      <c r="I85" s="110">
        <v>59.532396198675102</v>
      </c>
      <c r="J85" s="110">
        <v>86.7178002651697</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84.414833670971632</v>
      </c>
      <c r="E86" s="120">
        <v>-38.524109784427665</v>
      </c>
      <c r="F86" s="120">
        <v>28.239445507898772</v>
      </c>
      <c r="G86" s="120"/>
      <c r="H86" s="120">
        <v>-16.402669847216384</v>
      </c>
      <c r="I86" s="120">
        <v>66.450773127189848</v>
      </c>
      <c r="J86" s="120">
        <v>52.477851622337965</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2585.3798902518306</v>
      </c>
      <c r="E87" s="110">
        <v>2889.0289712829126</v>
      </c>
      <c r="F87" s="110">
        <v>2678.133392232342</v>
      </c>
      <c r="G87" s="110"/>
      <c r="H87" s="110">
        <v>2210.9156324626988</v>
      </c>
      <c r="I87" s="110">
        <v>2202.4141416599555</v>
      </c>
      <c r="J87" s="110">
        <v>2148.5513577671127</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419.8629091327013</v>
      </c>
      <c r="E88" s="110">
        <v>407.30513405308454</v>
      </c>
      <c r="F88" s="110">
        <v>452.99455885343252</v>
      </c>
      <c r="G88" s="110"/>
      <c r="H88" s="110">
        <v>1221.9073224026979</v>
      </c>
      <c r="I88" s="110">
        <v>1174.1025094656225</v>
      </c>
      <c r="J88" s="110">
        <v>1118.4957068617152</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242.69389043365794</v>
      </c>
      <c r="E89" s="110">
        <v>191.65813462502555</v>
      </c>
      <c r="F89" s="110">
        <v>247.15566867904943</v>
      </c>
      <c r="G89" s="110"/>
      <c r="H89" s="110">
        <v>775.97181690473201</v>
      </c>
      <c r="I89" s="110">
        <v>696.71500331497111</v>
      </c>
      <c r="J89" s="110">
        <v>656.3593420820971</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1568.9895380730775</v>
      </c>
      <c r="E90" s="110">
        <v>1949.7140295008576</v>
      </c>
      <c r="F90" s="110">
        <v>1697.4058141736255</v>
      </c>
      <c r="G90" s="110"/>
      <c r="H90" s="110">
        <v>472.34132427791809</v>
      </c>
      <c r="I90" s="110">
        <v>555.05742289353952</v>
      </c>
      <c r="J90" s="110">
        <v>482.99722014954415</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207.44479571024974</v>
      </c>
      <c r="E91" s="110">
        <v>176.40619814578139</v>
      </c>
      <c r="F91" s="110">
        <v>250.82441083461293</v>
      </c>
      <c r="G91" s="110"/>
      <c r="H91" s="110">
        <v>72.958974620309135</v>
      </c>
      <c r="I91" s="110">
        <v>60.325525988244188</v>
      </c>
      <c r="J91" s="110">
        <v>75.114140348313697</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1344.1716654859333</v>
      </c>
      <c r="E92" s="110">
        <v>1752.182908143451</v>
      </c>
      <c r="F92" s="110">
        <v>1438.9050744301167</v>
      </c>
      <c r="G92" s="110"/>
      <c r="H92" s="110">
        <v>345.66762528937642</v>
      </c>
      <c r="I92" s="110">
        <v>434.15559648405355</v>
      </c>
      <c r="J92" s="110">
        <v>359.45050345115857</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c r="H93" s="110">
        <v>42.220707487714314</v>
      </c>
      <c r="I93" s="110">
        <v>46.17816796367007</v>
      </c>
      <c r="J93" s="110">
        <v>38.768763391728953</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5.6606589350070586E-3</v>
      </c>
      <c r="E94" s="110">
        <v>2.6478749920563747E-3</v>
      </c>
      <c r="F94" s="110">
        <v>0</v>
      </c>
      <c r="G94" s="110"/>
      <c r="H94" s="110">
        <v>7.1582988222284634</v>
      </c>
      <c r="I94" s="110">
        <v>8.6378585703423791</v>
      </c>
      <c r="J94" s="110">
        <v>7.3088448589534289</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52.130208878314704</v>
      </c>
      <c r="E95" s="110">
        <v>43.297345770107952</v>
      </c>
      <c r="F95" s="110">
        <v>10.251232321532495</v>
      </c>
      <c r="G95" s="110"/>
      <c r="H95" s="110">
        <v>37.830847817000183</v>
      </c>
      <c r="I95" s="110">
        <v>35.482000331200332</v>
      </c>
      <c r="J95" s="110">
        <v>27.723319244445985</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12.694284964432192</v>
      </c>
      <c r="E96" s="110">
        <v>7.5941054772176821</v>
      </c>
      <c r="F96" s="110">
        <v>7.9469838799021142</v>
      </c>
      <c r="G96" s="110"/>
      <c r="H96" s="110">
        <v>23.158971615714744</v>
      </c>
      <c r="I96" s="110">
        <v>22.774977875462753</v>
      </c>
      <c r="J96" s="110">
        <v>21.006614870343508</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1.5693748059508963</v>
      </c>
      <c r="E97" s="110">
        <v>-9.4892778715321651</v>
      </c>
      <c r="F97" s="110">
        <v>-31.310783426940681</v>
      </c>
      <c r="G97" s="110"/>
      <c r="H97" s="110">
        <v>17.099912483824536</v>
      </c>
      <c r="I97" s="110">
        <v>-11.002795022023637</v>
      </c>
      <c r="J97" s="110">
        <v>-4.7026901430886401</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542.57295817459192</v>
      </c>
      <c r="E98" s="110">
        <v>497.50252430749237</v>
      </c>
      <c r="F98" s="110">
        <v>548.24565093922877</v>
      </c>
      <c r="G98" s="110"/>
      <c r="H98" s="110">
        <v>457.71039303923868</v>
      </c>
      <c r="I98" s="110">
        <v>446.10302466611404</v>
      </c>
      <c r="J98" s="110">
        <v>521.37625353769204</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414.34445281154638</v>
      </c>
      <c r="E99" s="110">
        <v>376.72482576982543</v>
      </c>
      <c r="F99" s="110">
        <v>367.937202437297</v>
      </c>
      <c r="G99" s="110"/>
      <c r="H99" s="110">
        <v>342.23266695161232</v>
      </c>
      <c r="I99" s="110">
        <v>335.95951046456497</v>
      </c>
      <c r="J99" s="110">
        <v>329.16154152948064</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29.121860264061162</v>
      </c>
      <c r="E100" s="122">
        <v>27.230746418307756</v>
      </c>
      <c r="F100" s="122">
        <v>28.169678229103116</v>
      </c>
      <c r="G100" s="122"/>
      <c r="H100" s="122">
        <v>21.193083188086732</v>
      </c>
      <c r="I100" s="122">
        <v>21.020565877701621</v>
      </c>
      <c r="J100" s="122">
        <v>22.735877078150803</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299.64526537340623</v>
      </c>
      <c r="E101" s="110">
        <v>292.75841494672471</v>
      </c>
      <c r="F101" s="110">
        <v>284.08990513052436</v>
      </c>
      <c r="G101" s="110"/>
      <c r="H101" s="110">
        <v>294.35136256882225</v>
      </c>
      <c r="I101" s="110">
        <v>292.75371695193627</v>
      </c>
      <c r="J101" s="110">
        <v>287.28469932461968</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33.017937427419206</v>
      </c>
      <c r="E102" s="110">
        <v>27.950968416147091</v>
      </c>
      <c r="F102" s="110">
        <v>38.371126864258812</v>
      </c>
      <c r="G102" s="110"/>
      <c r="H102" s="110">
        <v>12.252411849766752</v>
      </c>
      <c r="I102" s="110">
        <v>11.626614972509785</v>
      </c>
      <c r="J102" s="110">
        <v>12.272602603549728</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9" t="s">
        <v>95</v>
      </c>
      <c r="B103" s="49" t="s">
        <v>27</v>
      </c>
      <c r="C103" s="50">
        <v>4900</v>
      </c>
      <c r="D103" s="110">
        <v>31.055747198402663</v>
      </c>
      <c r="E103" s="110">
        <v>36.090359616728918</v>
      </c>
      <c r="F103" s="110">
        <v>73.240041509777924</v>
      </c>
      <c r="G103" s="110"/>
      <c r="H103" s="110">
        <v>38.693136946760667</v>
      </c>
      <c r="I103" s="110">
        <v>42.912461619640787</v>
      </c>
      <c r="J103" s="110">
        <v>117.45056812669698</v>
      </c>
      <c r="K103" s="50">
        <v>4900</v>
      </c>
      <c r="L103" s="81"/>
      <c r="M103" s="81"/>
      <c r="N103" s="81"/>
      <c r="O103" s="81"/>
      <c r="P103" s="81"/>
      <c r="Q103" s="81"/>
      <c r="R103" s="81"/>
      <c r="S103" s="81"/>
      <c r="T103" s="81"/>
      <c r="U103" s="81"/>
      <c r="V103" s="81"/>
      <c r="W103" s="81"/>
      <c r="X103" s="81"/>
      <c r="Y103" s="81"/>
      <c r="Z103" s="81"/>
      <c r="AA103" s="81"/>
      <c r="AB103" s="81"/>
    </row>
    <row r="104" spans="1:28" ht="10.5" customHeight="1" x14ac:dyDescent="0.2">
      <c r="A104" s="109" t="s">
        <v>96</v>
      </c>
      <c r="B104" s="49" t="s">
        <v>27</v>
      </c>
      <c r="C104" s="50">
        <v>5000</v>
      </c>
      <c r="D104" s="110">
        <v>2134.8039610889737</v>
      </c>
      <c r="E104" s="110">
        <v>2343.1142893456567</v>
      </c>
      <c r="F104" s="110">
        <v>2274.8325935898242</v>
      </c>
      <c r="G104" s="110"/>
      <c r="H104" s="110">
        <v>1608.8277633946739</v>
      </c>
      <c r="I104" s="110">
        <v>1655.0919674426534</v>
      </c>
      <c r="J104" s="110">
        <v>1701.0488515900001</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06" t="s">
        <v>97</v>
      </c>
      <c r="B105" s="54" t="s">
        <v>27</v>
      </c>
      <c r="C105" s="55">
        <v>5100</v>
      </c>
      <c r="D105" s="108">
        <v>1220.6193790085613</v>
      </c>
      <c r="E105" s="108">
        <v>1307.0117495039644</v>
      </c>
      <c r="F105" s="108">
        <v>1218.9688115722527</v>
      </c>
      <c r="G105" s="108"/>
      <c r="H105" s="108">
        <v>915.27347258351847</v>
      </c>
      <c r="I105" s="108">
        <v>913.81405060954546</v>
      </c>
      <c r="J105" s="108">
        <v>883.59070804144494</v>
      </c>
      <c r="K105" s="55">
        <v>5100</v>
      </c>
      <c r="L105" s="82"/>
      <c r="M105" s="82"/>
      <c r="N105" s="82"/>
      <c r="O105" s="82"/>
      <c r="P105" s="82"/>
      <c r="Q105" s="82"/>
      <c r="R105" s="82"/>
      <c r="S105" s="82"/>
      <c r="T105" s="82"/>
      <c r="U105" s="82"/>
      <c r="V105" s="82"/>
      <c r="W105" s="82"/>
      <c r="X105" s="82"/>
      <c r="Y105" s="82"/>
      <c r="Z105" s="82"/>
      <c r="AA105" s="82"/>
      <c r="AB105" s="82"/>
    </row>
    <row r="106" spans="1:28" ht="10.5" customHeight="1" x14ac:dyDescent="0.2">
      <c r="A106" s="115" t="s">
        <v>98</v>
      </c>
      <c r="B106" s="49" t="s">
        <v>27</v>
      </c>
      <c r="C106" s="50">
        <v>5110</v>
      </c>
      <c r="D106" s="110">
        <v>271.59172583198819</v>
      </c>
      <c r="E106" s="110">
        <v>291.88232137435301</v>
      </c>
      <c r="F106" s="110">
        <v>266.07206714487046</v>
      </c>
      <c r="G106" s="110"/>
      <c r="H106" s="110">
        <v>463.39585147995439</v>
      </c>
      <c r="I106" s="110">
        <v>460.21666911011005</v>
      </c>
      <c r="J106" s="110">
        <v>443.42728852596059</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65.385413682670318</v>
      </c>
      <c r="E107" s="110">
        <v>69.497186191508433</v>
      </c>
      <c r="F107" s="110">
        <v>66.239999439057044</v>
      </c>
      <c r="G107" s="110"/>
      <c r="H107" s="110">
        <v>77.16405173675868</v>
      </c>
      <c r="I107" s="110">
        <v>72.26330899980475</v>
      </c>
      <c r="J107" s="110">
        <v>71.425508750959651</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15" t="s">
        <v>313</v>
      </c>
      <c r="B108" s="49" t="s">
        <v>27</v>
      </c>
      <c r="C108" s="50">
        <v>5112</v>
      </c>
      <c r="D108" s="110">
        <v>144.13718692696548</v>
      </c>
      <c r="E108" s="110">
        <v>145.56463286330609</v>
      </c>
      <c r="F108" s="110">
        <v>129.5890391748529</v>
      </c>
      <c r="G108" s="110"/>
      <c r="H108" s="110">
        <v>237.18406469186274</v>
      </c>
      <c r="I108" s="110">
        <v>222.37551942952831</v>
      </c>
      <c r="J108" s="110">
        <v>207.08448661396008</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47.345922867518283</v>
      </c>
      <c r="E109" s="110">
        <v>58.957937623126178</v>
      </c>
      <c r="F109" s="110">
        <v>53.65384210858452</v>
      </c>
      <c r="G109" s="110"/>
      <c r="H109" s="110">
        <v>135.650749484285</v>
      </c>
      <c r="I109" s="110">
        <v>151.05832746214497</v>
      </c>
      <c r="J109" s="110">
        <v>143.78447116369259</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09" t="s">
        <v>99</v>
      </c>
      <c r="B110" s="49" t="s">
        <v>27</v>
      </c>
      <c r="C110" s="50">
        <v>5210</v>
      </c>
      <c r="D110" s="110">
        <v>516.30389847865501</v>
      </c>
      <c r="E110" s="110">
        <v>544.6196945411408</v>
      </c>
      <c r="F110" s="110">
        <v>511.25356724654131</v>
      </c>
      <c r="G110" s="110"/>
      <c r="H110" s="110">
        <v>193.29922431388474</v>
      </c>
      <c r="I110" s="110">
        <v>191.26652069319402</v>
      </c>
      <c r="J110" s="110">
        <v>176.7388737114297</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9.8486888713160692</v>
      </c>
      <c r="E111" s="110">
        <v>29.516568636450287</v>
      </c>
      <c r="F111" s="110">
        <v>30.316161467426738</v>
      </c>
      <c r="G111" s="110"/>
      <c r="H111" s="110">
        <v>27.062234281184679</v>
      </c>
      <c r="I111" s="110">
        <v>27.25357182921698</v>
      </c>
      <c r="J111" s="110">
        <v>23.702716492382059</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297.33657420351955</v>
      </c>
      <c r="E112" s="110">
        <v>288.81767085854693</v>
      </c>
      <c r="F112" s="110">
        <v>269.5062650315179</v>
      </c>
      <c r="G112" s="110"/>
      <c r="H112" s="110">
        <v>105.04468450433475</v>
      </c>
      <c r="I112" s="110">
        <v>99.837634683677024</v>
      </c>
      <c r="J112" s="110">
        <v>90.691483309519157</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70.402472850278997</v>
      </c>
      <c r="E113" s="110">
        <v>74.408288201775122</v>
      </c>
      <c r="F113" s="110">
        <v>69.567092282126239</v>
      </c>
      <c r="G113" s="110"/>
      <c r="H113" s="110">
        <v>23.15979640632839</v>
      </c>
      <c r="I113" s="110">
        <v>23.363986179806169</v>
      </c>
      <c r="J113" s="110">
        <v>21.8364379587921</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432.72426930327578</v>
      </c>
      <c r="E114" s="110">
        <v>470.50973358847074</v>
      </c>
      <c r="F114" s="110">
        <v>441.64475483287396</v>
      </c>
      <c r="G114" s="110"/>
      <c r="H114" s="110">
        <v>258.5786324441404</v>
      </c>
      <c r="I114" s="110">
        <v>262.33100919347982</v>
      </c>
      <c r="J114" s="110">
        <v>263.42490511260127</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58.023984040372504</v>
      </c>
      <c r="E115" s="110">
        <v>58.201881050394348</v>
      </c>
      <c r="F115" s="110">
        <v>63.599009935701901</v>
      </c>
      <c r="G115" s="110"/>
      <c r="H115" s="110">
        <v>25.866553002664968</v>
      </c>
      <c r="I115" s="110">
        <v>23.876278281865723</v>
      </c>
      <c r="J115" s="110">
        <v>25.780448105665457</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150.75398261663102</v>
      </c>
      <c r="E116" s="110">
        <v>155.46027128361916</v>
      </c>
      <c r="F116" s="110">
        <v>144.5008308967374</v>
      </c>
      <c r="G116" s="110"/>
      <c r="H116" s="110">
        <v>123.9973418176795</v>
      </c>
      <c r="I116" s="110">
        <v>122.65475453486243</v>
      </c>
      <c r="J116" s="110">
        <v>118.8852572110231</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197.24737594151338</v>
      </c>
      <c r="E117" s="110">
        <v>231.10458753168621</v>
      </c>
      <c r="F117" s="110">
        <v>218.98003043115472</v>
      </c>
      <c r="G117" s="110"/>
      <c r="H117" s="110">
        <v>98.976022453157086</v>
      </c>
      <c r="I117" s="110">
        <v>106.44178679602872</v>
      </c>
      <c r="J117" s="110">
        <v>113.69905753368216</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653.31860418442773</v>
      </c>
      <c r="E118" s="110">
        <v>772.90588393128223</v>
      </c>
      <c r="F118" s="110">
        <v>716.53992862001007</v>
      </c>
      <c r="G118" s="110"/>
      <c r="H118" s="110">
        <v>484.50009293622827</v>
      </c>
      <c r="I118" s="110">
        <v>516.49626865450182</v>
      </c>
      <c r="J118" s="110">
        <v>507.34363790321902</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194.24190911726313</v>
      </c>
      <c r="E119" s="110">
        <v>214.26145470721559</v>
      </c>
      <c r="F119" s="110">
        <v>244.59513942938074</v>
      </c>
      <c r="G119" s="110"/>
      <c r="H119" s="110">
        <v>121.03887680014238</v>
      </c>
      <c r="I119" s="110">
        <v>128.64128928329561</v>
      </c>
      <c r="J119" s="110">
        <v>143.53214673681964</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21.822183264690697</v>
      </c>
      <c r="E120" s="110">
        <v>24.384280801847154</v>
      </c>
      <c r="F120" s="110">
        <v>34.266952747568652</v>
      </c>
      <c r="G120" s="110"/>
      <c r="H120" s="110">
        <v>23.246163766300302</v>
      </c>
      <c r="I120" s="110">
        <v>22.395343964586502</v>
      </c>
      <c r="J120" s="110">
        <v>26.376810465939343</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5" t="s">
        <v>284</v>
      </c>
      <c r="B121" s="49" t="s">
        <v>27</v>
      </c>
      <c r="C121" s="50">
        <v>5361</v>
      </c>
      <c r="D121" s="110">
        <v>1005.3585855900209</v>
      </c>
      <c r="E121" s="110">
        <v>1155.9834913820494</v>
      </c>
      <c r="F121" s="110">
        <v>1123.0296879053687</v>
      </c>
      <c r="G121" s="110"/>
      <c r="H121" s="110">
        <v>714.01811181273979</v>
      </c>
      <c r="I121" s="110">
        <v>742.02252399570045</v>
      </c>
      <c r="J121" s="110">
        <v>748.57132933382991</v>
      </c>
      <c r="K121" s="50">
        <v>5361</v>
      </c>
      <c r="L121" s="81"/>
      <c r="M121" s="81"/>
      <c r="N121" s="81"/>
      <c r="O121" s="81"/>
      <c r="P121" s="81"/>
      <c r="Q121" s="81"/>
      <c r="R121" s="81"/>
      <c r="S121" s="81"/>
      <c r="T121" s="81"/>
      <c r="U121" s="81"/>
      <c r="V121" s="81"/>
      <c r="W121" s="81"/>
      <c r="X121" s="81"/>
      <c r="Y121" s="81"/>
      <c r="Z121" s="81"/>
      <c r="AA121" s="81"/>
      <c r="AB121" s="81"/>
    </row>
    <row r="122" spans="1:28" ht="10.5" customHeight="1" x14ac:dyDescent="0.2">
      <c r="A122" s="115" t="s">
        <v>103</v>
      </c>
      <c r="B122" s="49" t="s">
        <v>27</v>
      </c>
      <c r="C122" s="50">
        <v>5600</v>
      </c>
      <c r="D122" s="110">
        <v>233.97012887433507</v>
      </c>
      <c r="E122" s="110">
        <v>281.18543598144362</v>
      </c>
      <c r="F122" s="110">
        <v>263.68017136806969</v>
      </c>
      <c r="G122" s="110"/>
      <c r="H122" s="110">
        <v>190.10277774750278</v>
      </c>
      <c r="I122" s="110">
        <v>197.63521193555727</v>
      </c>
      <c r="J122" s="110">
        <v>204.50189655027862</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9" t="s">
        <v>322</v>
      </c>
      <c r="B123" s="68" t="s">
        <v>27</v>
      </c>
      <c r="C123" s="69">
        <v>5621</v>
      </c>
      <c r="D123" s="120">
        <v>20.185566691996687</v>
      </c>
      <c r="E123" s="120">
        <v>21.41742513574772</v>
      </c>
      <c r="F123" s="120">
        <v>17.445500886991027</v>
      </c>
      <c r="G123" s="120"/>
      <c r="H123" s="120">
        <v>4.2212489038385472</v>
      </c>
      <c r="I123" s="120">
        <v>4.6340444247650003</v>
      </c>
      <c r="J123" s="120">
        <v>3.5033481568070401</v>
      </c>
      <c r="K123" s="69">
        <v>5621</v>
      </c>
      <c r="L123" s="83"/>
      <c r="M123" s="83"/>
      <c r="N123" s="83"/>
      <c r="O123" s="83"/>
      <c r="P123" s="83"/>
      <c r="Q123" s="83"/>
      <c r="R123" s="83"/>
      <c r="S123" s="83"/>
      <c r="T123" s="83"/>
      <c r="U123" s="83"/>
      <c r="V123" s="83"/>
      <c r="W123" s="83"/>
      <c r="X123" s="83"/>
      <c r="Y123" s="83"/>
      <c r="Z123" s="83"/>
      <c r="AA123" s="83"/>
      <c r="AB123" s="83"/>
    </row>
    <row r="124" spans="1:28" ht="10.5" customHeight="1" x14ac:dyDescent="0.2">
      <c r="A124" s="115" t="s">
        <v>377</v>
      </c>
      <c r="B124" s="49" t="s">
        <v>27</v>
      </c>
      <c r="C124" s="50">
        <v>5635</v>
      </c>
      <c r="D124" s="110">
        <v>47.944923503913571</v>
      </c>
      <c r="E124" s="110">
        <v>50.17087619948736</v>
      </c>
      <c r="F124" s="110">
        <v>49.197325704509268</v>
      </c>
      <c r="G124" s="110"/>
      <c r="H124" s="110">
        <v>21.529833412915817</v>
      </c>
      <c r="I124" s="110">
        <v>21.999951328985794</v>
      </c>
      <c r="J124" s="110">
        <v>25.017396522132806</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15" t="s">
        <v>378</v>
      </c>
      <c r="B125" s="49" t="s">
        <v>27</v>
      </c>
      <c r="C125" s="50">
        <v>5636</v>
      </c>
      <c r="D125" s="110">
        <v>47.412993099142156</v>
      </c>
      <c r="E125" s="110">
        <v>49.623472176129575</v>
      </c>
      <c r="F125" s="110">
        <v>48.542950700126902</v>
      </c>
      <c r="G125" s="110"/>
      <c r="H125" s="110">
        <v>21.316124273558312</v>
      </c>
      <c r="I125" s="110">
        <v>21.784641445980228</v>
      </c>
      <c r="J125" s="110">
        <v>24.792708910971722</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163.54930176629713</v>
      </c>
      <c r="E126" s="110">
        <v>204.49556216151328</v>
      </c>
      <c r="F126" s="110">
        <v>192.41710315039577</v>
      </c>
      <c r="G126" s="110"/>
      <c r="H126" s="110">
        <v>155.24556520396931</v>
      </c>
      <c r="I126" s="110">
        <v>166.27980135103618</v>
      </c>
      <c r="J126" s="110">
        <v>159.12227509380946</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9" t="s">
        <v>380</v>
      </c>
      <c r="B127" s="49" t="s">
        <v>27</v>
      </c>
      <c r="C127" s="50">
        <v>5650</v>
      </c>
      <c r="D127" s="110">
        <v>11.296788347962419</v>
      </c>
      <c r="E127" s="110">
        <v>12.170339563488978</v>
      </c>
      <c r="F127" s="110">
        <v>15.359669604605338</v>
      </c>
      <c r="G127" s="110"/>
      <c r="H127" s="110">
        <v>11.746314437871327</v>
      </c>
      <c r="I127" s="110">
        <v>13.202220347926531</v>
      </c>
      <c r="J127" s="110">
        <v>13.923505605812174</v>
      </c>
      <c r="K127" s="50">
        <v>5650</v>
      </c>
      <c r="L127" s="81"/>
      <c r="M127" s="81"/>
      <c r="N127" s="81"/>
      <c r="O127" s="81"/>
      <c r="P127" s="81"/>
      <c r="Q127" s="81"/>
      <c r="R127" s="81"/>
      <c r="S127" s="81"/>
      <c r="T127" s="81"/>
      <c r="U127" s="81"/>
      <c r="V127" s="81"/>
      <c r="W127" s="81"/>
      <c r="X127" s="81"/>
      <c r="Y127" s="81"/>
      <c r="Z127" s="81"/>
      <c r="AA127" s="81"/>
      <c r="AB127" s="81"/>
    </row>
    <row r="128" spans="1:28" ht="10.5" customHeight="1" x14ac:dyDescent="0.2">
      <c r="A128" s="109" t="s">
        <v>323</v>
      </c>
      <c r="B128" s="49" t="s">
        <v>27</v>
      </c>
      <c r="C128" s="50">
        <v>5700</v>
      </c>
      <c r="D128" s="110">
        <v>485.97237255369475</v>
      </c>
      <c r="E128" s="110">
        <v>540.6560022030319</v>
      </c>
      <c r="F128" s="110">
        <v>547.5879453361099</v>
      </c>
      <c r="G128" s="110"/>
      <c r="H128" s="110">
        <v>382.41281300435594</v>
      </c>
      <c r="I128" s="110">
        <v>415.00168271128427</v>
      </c>
      <c r="J128" s="110">
        <v>469.4242799157301</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06" t="s">
        <v>324</v>
      </c>
      <c r="B129" s="54" t="s">
        <v>27</v>
      </c>
      <c r="C129" s="55">
        <v>5710</v>
      </c>
      <c r="D129" s="108">
        <v>158.64888647977344</v>
      </c>
      <c r="E129" s="108">
        <v>201.40672772077977</v>
      </c>
      <c r="F129" s="108">
        <v>173.22514146279892</v>
      </c>
      <c r="G129" s="108"/>
      <c r="H129" s="108">
        <v>113.63982748915184</v>
      </c>
      <c r="I129" s="108">
        <v>131.25225177634368</v>
      </c>
      <c r="J129" s="108">
        <v>121.83467135843782</v>
      </c>
      <c r="K129" s="55">
        <v>5710</v>
      </c>
      <c r="L129" s="82"/>
      <c r="M129" s="82"/>
      <c r="N129" s="82"/>
      <c r="O129" s="82"/>
      <c r="P129" s="82"/>
      <c r="Q129" s="82"/>
      <c r="R129" s="82"/>
      <c r="S129" s="82"/>
      <c r="T129" s="82"/>
      <c r="U129" s="82"/>
      <c r="V129" s="82"/>
      <c r="W129" s="82"/>
      <c r="X129" s="82"/>
      <c r="Y129" s="82"/>
      <c r="Z129" s="82"/>
      <c r="AA129" s="82"/>
      <c r="AB129" s="82"/>
    </row>
    <row r="130" spans="1:28" ht="10.5" customHeight="1" x14ac:dyDescent="0.2">
      <c r="A130" s="109" t="s">
        <v>325</v>
      </c>
      <c r="B130" s="49" t="s">
        <v>27</v>
      </c>
      <c r="C130" s="50">
        <v>5715</v>
      </c>
      <c r="D130" s="110">
        <v>30.416607344104595</v>
      </c>
      <c r="E130" s="110">
        <v>33.089964200730101</v>
      </c>
      <c r="F130" s="110">
        <v>28.03119543953385</v>
      </c>
      <c r="G130" s="110"/>
      <c r="H130" s="110">
        <v>19.33412297215655</v>
      </c>
      <c r="I130" s="110">
        <v>21.757041419626653</v>
      </c>
      <c r="J130" s="110">
        <v>21.208875639718922</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127.34681485013834</v>
      </c>
      <c r="E131" s="110">
        <v>166.00569822698287</v>
      </c>
      <c r="F131" s="110">
        <v>144.71433980521252</v>
      </c>
      <c r="G131" s="110"/>
      <c r="H131" s="110">
        <v>92.423561793460095</v>
      </c>
      <c r="I131" s="110">
        <v>105.88972691406187</v>
      </c>
      <c r="J131" s="110">
        <v>99.69120424654794</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83.109451413535155</v>
      </c>
      <c r="E132" s="110">
        <v>103.160327065519</v>
      </c>
      <c r="F132" s="110">
        <v>97.363568158073704</v>
      </c>
      <c r="G132" s="110"/>
      <c r="H132" s="110">
        <v>69.221524324989915</v>
      </c>
      <c r="I132" s="110">
        <v>79.033773529022497</v>
      </c>
      <c r="J132" s="110">
        <v>74.167302443178343</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7.2284899248847712</v>
      </c>
      <c r="E133" s="110">
        <v>9.2823905721528259</v>
      </c>
      <c r="F133" s="110">
        <v>7.2407216530988574</v>
      </c>
      <c r="G133" s="110"/>
      <c r="H133" s="110">
        <v>6.5660402480145397</v>
      </c>
      <c r="I133" s="110">
        <v>5.9989102441207516</v>
      </c>
      <c r="J133" s="110">
        <v>5.7230066460104174</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73.595599094980713</v>
      </c>
      <c r="E134" s="110">
        <v>78.094659765716003</v>
      </c>
      <c r="F134" s="110">
        <v>75.741321160871408</v>
      </c>
      <c r="G134" s="110"/>
      <c r="H134" s="110">
        <v>49.93865619811001</v>
      </c>
      <c r="I134" s="110">
        <v>51.041084865035891</v>
      </c>
      <c r="J134" s="110">
        <v>51.693211583628461</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248.0082199629141</v>
      </c>
      <c r="E135" s="110">
        <v>240.44805575365578</v>
      </c>
      <c r="F135" s="110">
        <v>264.21639776464229</v>
      </c>
      <c r="G135" s="110"/>
      <c r="H135" s="110">
        <v>212.01755272253081</v>
      </c>
      <c r="I135" s="110">
        <v>221.0562084923798</v>
      </c>
      <c r="J135" s="110">
        <v>228.20389442556743</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124.29760657048121</v>
      </c>
      <c r="E136" s="110">
        <v>136.79804833960583</v>
      </c>
      <c r="F136" s="110">
        <v>137.33040240644522</v>
      </c>
      <c r="G136" s="110"/>
      <c r="H136" s="110">
        <v>140.73841147095226</v>
      </c>
      <c r="I136" s="110">
        <v>149.66737516626796</v>
      </c>
      <c r="J136" s="110">
        <v>154.67382568984246</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15" t="s">
        <v>332</v>
      </c>
      <c r="B137" s="49" t="s">
        <v>27</v>
      </c>
      <c r="C137" s="50">
        <v>5742</v>
      </c>
      <c r="D137" s="110">
        <v>112.03421782558652</v>
      </c>
      <c r="E137" s="110">
        <v>123.84287862847134</v>
      </c>
      <c r="F137" s="110">
        <v>125.04470014093688</v>
      </c>
      <c r="G137" s="110"/>
      <c r="H137" s="110">
        <v>128.66951553272199</v>
      </c>
      <c r="I137" s="110">
        <v>137.46403835275925</v>
      </c>
      <c r="J137" s="110">
        <v>142.71998965191383</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15" t="s">
        <v>104</v>
      </c>
      <c r="B138" s="49" t="s">
        <v>27</v>
      </c>
      <c r="C138" s="50">
        <v>5770</v>
      </c>
      <c r="D138" s="110">
        <v>5.7205246916227397</v>
      </c>
      <c r="E138" s="110">
        <v>20.706558962880319</v>
      </c>
      <c r="F138" s="110">
        <v>34.405435537137919</v>
      </c>
      <c r="G138" s="110"/>
      <c r="H138" s="110">
        <v>6.8171595330624708</v>
      </c>
      <c r="I138" s="110">
        <v>11.652137577524917</v>
      </c>
      <c r="J138" s="110">
        <v>67.6930115685375</v>
      </c>
      <c r="K138" s="50">
        <v>5770</v>
      </c>
      <c r="L138" s="81"/>
      <c r="M138" s="81"/>
      <c r="N138" s="81"/>
      <c r="O138" s="81"/>
      <c r="P138" s="81"/>
      <c r="Q138" s="81"/>
      <c r="R138" s="81"/>
      <c r="S138" s="81"/>
      <c r="T138" s="81"/>
      <c r="U138" s="81"/>
      <c r="V138" s="81"/>
      <c r="W138" s="81"/>
      <c r="X138" s="81"/>
      <c r="Y138" s="81"/>
      <c r="Z138" s="81"/>
      <c r="AA138" s="81"/>
      <c r="AB138" s="81"/>
    </row>
    <row r="139" spans="1:28" ht="10.5" customHeight="1" x14ac:dyDescent="0.2">
      <c r="A139" s="109" t="s">
        <v>105</v>
      </c>
      <c r="B139" s="49" t="s">
        <v>106</v>
      </c>
      <c r="C139" s="50">
        <v>5765</v>
      </c>
      <c r="D139" s="110">
        <v>178.07196198234897</v>
      </c>
      <c r="E139" s="110">
        <v>202.1728480447249</v>
      </c>
      <c r="F139" s="110">
        <v>205.00691173385368</v>
      </c>
      <c r="G139" s="110"/>
      <c r="H139" s="110">
        <v>208.59623511186302</v>
      </c>
      <c r="I139" s="110">
        <v>226.49256358700319</v>
      </c>
      <c r="J139" s="110">
        <v>240.52411327798367</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6" t="s">
        <v>107</v>
      </c>
      <c r="B140" s="54" t="s">
        <v>108</v>
      </c>
      <c r="C140" s="55">
        <v>7231</v>
      </c>
      <c r="D140" s="108">
        <v>0</v>
      </c>
      <c r="E140" s="108">
        <v>0</v>
      </c>
      <c r="F140" s="108">
        <v>0</v>
      </c>
      <c r="G140" s="108"/>
      <c r="H140" s="108">
        <v>0</v>
      </c>
      <c r="I140" s="108">
        <v>0</v>
      </c>
      <c r="J140" s="108">
        <v>0</v>
      </c>
      <c r="K140" s="55">
        <v>7231</v>
      </c>
      <c r="L140" s="82"/>
      <c r="M140" s="82"/>
      <c r="N140" s="82"/>
      <c r="O140" s="82"/>
      <c r="P140" s="82"/>
      <c r="Q140" s="82"/>
      <c r="R140" s="82"/>
      <c r="S140" s="82"/>
      <c r="T140" s="82"/>
      <c r="U140" s="82"/>
      <c r="V140" s="82"/>
      <c r="W140" s="82"/>
      <c r="X140" s="82"/>
      <c r="Y140" s="82"/>
      <c r="Z140" s="82"/>
      <c r="AA140" s="82"/>
      <c r="AB140" s="82"/>
    </row>
    <row r="141" spans="1:28" ht="10.5" customHeight="1" x14ac:dyDescent="0.2">
      <c r="A141" s="109" t="s">
        <v>109</v>
      </c>
      <c r="B141" s="49" t="s">
        <v>27</v>
      </c>
      <c r="C141" s="50">
        <v>1130</v>
      </c>
      <c r="D141" s="110">
        <v>199.61421751682332</v>
      </c>
      <c r="E141" s="110">
        <v>203.64100463907695</v>
      </c>
      <c r="F141" s="110">
        <v>198.01128196498308</v>
      </c>
      <c r="G141" s="110"/>
      <c r="H141" s="110">
        <v>152.83119688017064</v>
      </c>
      <c r="I141" s="110">
        <v>140.68050981106748</v>
      </c>
      <c r="J141" s="110">
        <v>141.43803664228557</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7">
        <v>100.65080424240656</v>
      </c>
      <c r="E142" s="117">
        <v>134.60490174618528</v>
      </c>
      <c r="F142" s="117">
        <v>121.55721267450582</v>
      </c>
      <c r="G142" s="117"/>
      <c r="H142" s="117">
        <v>102.84087344147717</v>
      </c>
      <c r="I142" s="117">
        <v>118.40568596155825</v>
      </c>
      <c r="J142" s="117">
        <v>123.35367818170711</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9" t="s">
        <v>111</v>
      </c>
      <c r="B143" s="49" t="s">
        <v>27</v>
      </c>
      <c r="C143" s="50">
        <v>9010</v>
      </c>
      <c r="D143" s="110">
        <v>100.65080424240656</v>
      </c>
      <c r="E143" s="110">
        <v>134.60490174618528</v>
      </c>
      <c r="F143" s="110">
        <v>121.55721267450582</v>
      </c>
      <c r="G143" s="110"/>
      <c r="H143" s="110">
        <v>102.84087344147717</v>
      </c>
      <c r="I143" s="110">
        <v>118.40568596155825</v>
      </c>
      <c r="J143" s="110">
        <v>123.35367818170711</v>
      </c>
      <c r="K143" s="50">
        <v>9010</v>
      </c>
      <c r="L143" s="81"/>
      <c r="M143" s="81"/>
      <c r="N143" s="81"/>
      <c r="O143" s="81"/>
      <c r="P143" s="81"/>
      <c r="Q143" s="81"/>
      <c r="R143" s="81"/>
      <c r="S143" s="81"/>
      <c r="T143" s="81"/>
      <c r="U143" s="81"/>
      <c r="V143" s="81"/>
      <c r="W143" s="81"/>
      <c r="X143" s="81"/>
      <c r="Y143" s="81"/>
      <c r="Z143" s="81"/>
      <c r="AA143" s="81"/>
      <c r="AB143" s="81"/>
    </row>
    <row r="144" spans="1:28" ht="10.5" customHeight="1" x14ac:dyDescent="0.2">
      <c r="A144" s="109" t="s">
        <v>112</v>
      </c>
      <c r="B144" s="49" t="s">
        <v>27</v>
      </c>
      <c r="C144" s="50">
        <v>6000</v>
      </c>
      <c r="D144" s="110">
        <v>450.57644376821486</v>
      </c>
      <c r="E144" s="110">
        <v>545.91432888725694</v>
      </c>
      <c r="F144" s="110">
        <v>403.01243890980732</v>
      </c>
      <c r="G144" s="110"/>
      <c r="H144" s="110">
        <v>602.08801635206328</v>
      </c>
      <c r="I144" s="110">
        <v>547.32175873303436</v>
      </c>
      <c r="J144" s="110">
        <v>447.29677209178652</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6" t="s">
        <v>113</v>
      </c>
      <c r="B145" s="54" t="s">
        <v>27</v>
      </c>
      <c r="C145" s="55">
        <v>7000</v>
      </c>
      <c r="D145" s="108">
        <v>-115.51569460573511</v>
      </c>
      <c r="E145" s="108">
        <v>-112.8331909365004</v>
      </c>
      <c r="F145" s="108">
        <v>-106.99495852528098</v>
      </c>
      <c r="G145" s="108"/>
      <c r="H145" s="108">
        <v>-61.452762621432029</v>
      </c>
      <c r="I145" s="108">
        <v>-56.489122325097469</v>
      </c>
      <c r="J145" s="108">
        <v>-58.128757019990722</v>
      </c>
      <c r="K145" s="55">
        <v>7000</v>
      </c>
      <c r="L145" s="82"/>
      <c r="M145" s="82"/>
      <c r="N145" s="82"/>
      <c r="O145" s="82"/>
      <c r="P145" s="82"/>
      <c r="Q145" s="82"/>
      <c r="R145" s="82"/>
      <c r="S145" s="82"/>
      <c r="T145" s="82"/>
      <c r="U145" s="82"/>
      <c r="V145" s="82"/>
      <c r="W145" s="82"/>
      <c r="X145" s="82"/>
      <c r="Y145" s="82"/>
      <c r="Z145" s="82"/>
      <c r="AA145" s="82"/>
      <c r="AB145" s="82"/>
    </row>
    <row r="146" spans="1:28" ht="10.5" customHeight="1" x14ac:dyDescent="0.2">
      <c r="A146" s="109" t="s">
        <v>114</v>
      </c>
      <c r="B146" s="49" t="s">
        <v>27</v>
      </c>
      <c r="C146" s="50">
        <v>7230</v>
      </c>
      <c r="D146" s="110">
        <v>120.31764873381351</v>
      </c>
      <c r="E146" s="110">
        <v>115.24999470425</v>
      </c>
      <c r="F146" s="110">
        <v>109.18123365377197</v>
      </c>
      <c r="G146" s="110"/>
      <c r="H146" s="110">
        <v>66.061957681761044</v>
      </c>
      <c r="I146" s="110">
        <v>62.343325334271952</v>
      </c>
      <c r="J146" s="110">
        <v>62.193644550427152</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10.737926929469905</v>
      </c>
      <c r="E147" s="110">
        <v>11.345085190964742</v>
      </c>
      <c r="F147" s="110">
        <v>11.532461067053715</v>
      </c>
      <c r="G147" s="110"/>
      <c r="H147" s="110">
        <v>12.047657579928842</v>
      </c>
      <c r="I147" s="110">
        <v>11.619076900796012</v>
      </c>
      <c r="J147" s="110">
        <v>12.624066246914436</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323.98335423202872</v>
      </c>
      <c r="E148" s="110">
        <v>421.45520148563435</v>
      </c>
      <c r="F148" s="110">
        <v>281.6792528239971</v>
      </c>
      <c r="G148" s="110"/>
      <c r="H148" s="110">
        <v>528.69805917931581</v>
      </c>
      <c r="I148" s="110">
        <v>480.30649087329471</v>
      </c>
      <c r="J148" s="110">
        <v>376.39420698807214</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09" t="s">
        <v>117</v>
      </c>
      <c r="B149" s="49" t="s">
        <v>118</v>
      </c>
      <c r="C149" s="50">
        <v>9005</v>
      </c>
      <c r="D149" s="110">
        <v>50473.784072688402</v>
      </c>
      <c r="E149" s="110">
        <v>61820.559295701692</v>
      </c>
      <c r="F149" s="110">
        <v>42623.076923076929</v>
      </c>
      <c r="G149" s="110"/>
      <c r="H149" s="110">
        <v>115944.74806201551</v>
      </c>
      <c r="I149" s="110">
        <v>104508.74983856386</v>
      </c>
      <c r="J149" s="110">
        <v>81701.663850253506</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15" t="s">
        <v>119</v>
      </c>
      <c r="B150" s="49" t="s">
        <v>120</v>
      </c>
      <c r="C150" s="50">
        <v>9006</v>
      </c>
      <c r="D150" s="110">
        <v>35096.456784386617</v>
      </c>
      <c r="E150" s="110">
        <v>40793.883099229723</v>
      </c>
      <c r="F150" s="110">
        <v>34397.65123739688</v>
      </c>
      <c r="G150" s="110"/>
      <c r="H150" s="110">
        <v>67053.582611339138</v>
      </c>
      <c r="I150" s="110">
        <v>63067.075457199942</v>
      </c>
      <c r="J150" s="110">
        <v>52455.15512189229</v>
      </c>
      <c r="K150" s="50">
        <v>9006</v>
      </c>
      <c r="L150" s="81"/>
      <c r="M150" s="81"/>
      <c r="N150" s="81"/>
      <c r="O150" s="81"/>
      <c r="P150" s="81"/>
      <c r="Q150" s="81"/>
      <c r="R150" s="81"/>
      <c r="S150" s="81"/>
      <c r="T150" s="81"/>
      <c r="U150" s="81"/>
      <c r="V150" s="81"/>
      <c r="W150" s="81"/>
      <c r="X150" s="81"/>
      <c r="Y150" s="81"/>
      <c r="Z150" s="81"/>
      <c r="AA150" s="81"/>
      <c r="AB150" s="81"/>
    </row>
    <row r="151" spans="1:28" ht="10.5" customHeight="1" x14ac:dyDescent="0.2">
      <c r="A151" s="115" t="s">
        <v>121</v>
      </c>
      <c r="B151" s="49" t="s">
        <v>27</v>
      </c>
      <c r="C151" s="50">
        <v>9004</v>
      </c>
      <c r="D151" s="110">
        <v>293.85509742337098</v>
      </c>
      <c r="E151" s="110">
        <v>401.24520734626429</v>
      </c>
      <c r="F151" s="110">
        <v>236.98016365510418</v>
      </c>
      <c r="G151" s="110"/>
      <c r="H151" s="110">
        <v>494.22787963123631</v>
      </c>
      <c r="I151" s="110">
        <v>445.2077747790367</v>
      </c>
      <c r="J151" s="110">
        <v>323.78454901387767</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06" t="s">
        <v>356</v>
      </c>
      <c r="B152" s="54" t="s">
        <v>120</v>
      </c>
      <c r="C152" s="55">
        <v>9022</v>
      </c>
      <c r="D152" s="108">
        <v>26239.532992565055</v>
      </c>
      <c r="E152" s="108">
        <v>30859.424558223833</v>
      </c>
      <c r="F152" s="108">
        <v>23531.02658111824</v>
      </c>
      <c r="G152" s="108"/>
      <c r="H152" s="108">
        <v>52882.927496580051</v>
      </c>
      <c r="I152" s="108">
        <v>47169.039495927471</v>
      </c>
      <c r="J152" s="108">
        <v>34702.286801800452</v>
      </c>
      <c r="K152" s="55">
        <v>9022</v>
      </c>
      <c r="L152" s="82"/>
      <c r="M152" s="82"/>
      <c r="N152" s="82"/>
      <c r="O152" s="82"/>
      <c r="P152" s="82"/>
      <c r="Q152" s="82"/>
      <c r="R152" s="82"/>
      <c r="S152" s="82"/>
      <c r="T152" s="82"/>
      <c r="U152" s="82"/>
      <c r="V152" s="82"/>
      <c r="W152" s="82"/>
      <c r="X152" s="82"/>
      <c r="Y152" s="82"/>
      <c r="Z152" s="82"/>
      <c r="AA152" s="82"/>
      <c r="AB152" s="82"/>
    </row>
    <row r="153" spans="1:28" ht="10.5" customHeight="1" x14ac:dyDescent="0.2">
      <c r="A153" s="109" t="s">
        <v>122</v>
      </c>
      <c r="B153" s="49" t="s">
        <v>118</v>
      </c>
      <c r="C153" s="50">
        <v>9063</v>
      </c>
      <c r="D153" s="110">
        <v>27379.743452699091</v>
      </c>
      <c r="E153" s="110">
        <v>36426.721905748309</v>
      </c>
      <c r="F153" s="110">
        <v>14778.567639257297</v>
      </c>
      <c r="G153" s="110"/>
      <c r="H153" s="110">
        <v>82943.178294573649</v>
      </c>
      <c r="I153" s="110">
        <v>67971.057729562177</v>
      </c>
      <c r="J153" s="110">
        <v>40320.824125828687</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21" t="s">
        <v>293</v>
      </c>
      <c r="B154" s="72" t="s">
        <v>108</v>
      </c>
      <c r="C154" s="73">
        <v>9132</v>
      </c>
      <c r="D154" s="122">
        <v>6.9452290983680651</v>
      </c>
      <c r="E154" s="122">
        <v>13.197170738010321</v>
      </c>
      <c r="F154" s="122">
        <v>2.6582130298773792</v>
      </c>
      <c r="G154" s="122"/>
      <c r="H154" s="122">
        <v>24.050213498716772</v>
      </c>
      <c r="I154" s="122">
        <v>19.368740011246107</v>
      </c>
      <c r="J154" s="122">
        <v>10.277191931125978</v>
      </c>
      <c r="K154" s="73">
        <v>9132</v>
      </c>
      <c r="L154" s="123"/>
      <c r="M154" s="123"/>
      <c r="N154" s="123"/>
      <c r="O154" s="123"/>
      <c r="P154" s="123"/>
      <c r="Q154" s="123"/>
      <c r="R154" s="123"/>
      <c r="S154" s="123"/>
      <c r="T154" s="123"/>
      <c r="U154" s="123"/>
      <c r="V154" s="123"/>
      <c r="W154" s="123"/>
      <c r="X154" s="123"/>
      <c r="Y154" s="123"/>
      <c r="Z154" s="123"/>
      <c r="AA154" s="123"/>
      <c r="AB154" s="123"/>
    </row>
    <row r="155" spans="1:28" ht="10.5" customHeight="1" x14ac:dyDescent="0.2">
      <c r="A155" s="109" t="s">
        <v>123</v>
      </c>
      <c r="B155" s="49" t="s">
        <v>108</v>
      </c>
      <c r="C155" s="50">
        <v>9120</v>
      </c>
      <c r="D155" s="110">
        <v>4.5729519114779373</v>
      </c>
      <c r="E155" s="110">
        <v>6.3566056773894735</v>
      </c>
      <c r="F155" s="110">
        <v>3.0186604467564613</v>
      </c>
      <c r="G155" s="110"/>
      <c r="H155" s="110">
        <v>11.992278362408392</v>
      </c>
      <c r="I155" s="110">
        <v>10.098549854539415</v>
      </c>
      <c r="J155" s="110">
        <v>6.1981183357865133</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1">
        <v>713.92384869916339</v>
      </c>
      <c r="E156" s="111">
        <v>860.70235766789278</v>
      </c>
      <c r="F156" s="111">
        <v>720.71860297159515</v>
      </c>
      <c r="G156" s="111"/>
      <c r="H156" s="111">
        <v>802.53169478859024</v>
      </c>
      <c r="I156" s="111">
        <v>764.50123191085402</v>
      </c>
      <c r="J156" s="111">
        <v>666.96544170398477</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09" t="s">
        <v>125</v>
      </c>
      <c r="B157" s="49" t="s">
        <v>108</v>
      </c>
      <c r="C157" s="50">
        <v>9101</v>
      </c>
      <c r="D157" s="111">
        <v>11.510873642848249</v>
      </c>
      <c r="E157" s="111">
        <v>14.054582200826102</v>
      </c>
      <c r="F157" s="111">
        <v>9.0898669032186188</v>
      </c>
      <c r="G157" s="111"/>
      <c r="H157" s="111">
        <v>22.747808340734572</v>
      </c>
      <c r="I157" s="111">
        <v>20.561207520862464</v>
      </c>
      <c r="J157" s="111">
        <v>15.911746155983844</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09" t="s">
        <v>381</v>
      </c>
      <c r="B158" s="49" t="s">
        <v>27</v>
      </c>
      <c r="C158" s="50">
        <v>9221</v>
      </c>
      <c r="D158" s="110">
        <v>547.84577620499135</v>
      </c>
      <c r="E158" s="110">
        <v>840.17285327948127</v>
      </c>
      <c r="F158" s="110">
        <v>599.15788440368249</v>
      </c>
      <c r="G158" s="110"/>
      <c r="H158" s="110">
        <v>759.13816450507727</v>
      </c>
      <c r="I158" s="110">
        <v>735.29559628224706</v>
      </c>
      <c r="J158" s="110">
        <v>690.54186124222542</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12" t="s">
        <v>126</v>
      </c>
      <c r="B159" s="58" t="s">
        <v>27</v>
      </c>
      <c r="C159" s="50">
        <v>9222</v>
      </c>
      <c r="D159" s="111">
        <v>305.53372294676751</v>
      </c>
      <c r="E159" s="111">
        <v>572.67198830698396</v>
      </c>
      <c r="F159" s="111">
        <v>344.19073462490439</v>
      </c>
      <c r="G159" s="111"/>
      <c r="H159" s="111">
        <v>498.81100541681252</v>
      </c>
      <c r="I159" s="111">
        <v>431.7631490383618</v>
      </c>
      <c r="J159" s="111">
        <v>411.6982179493782</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12" t="s">
        <v>127</v>
      </c>
      <c r="B160" s="58" t="s">
        <v>27</v>
      </c>
      <c r="C160" s="50">
        <v>9223</v>
      </c>
      <c r="D160" s="111">
        <v>-105.8321940542497</v>
      </c>
      <c r="E160" s="111">
        <v>120.135324064594</v>
      </c>
      <c r="F160" s="111">
        <v>26.241086266013163</v>
      </c>
      <c r="G160" s="111"/>
      <c r="H160" s="111">
        <v>266.77372252453097</v>
      </c>
      <c r="I160" s="111">
        <v>176.43150652814822</v>
      </c>
      <c r="J160" s="111">
        <v>187.5776855020199</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09" t="s">
        <v>128</v>
      </c>
      <c r="B161" s="49" t="s">
        <v>27</v>
      </c>
      <c r="C161" s="50">
        <v>9231</v>
      </c>
      <c r="D161" s="110">
        <v>66.114266404332284</v>
      </c>
      <c r="E161" s="110">
        <v>54.890801635327584</v>
      </c>
      <c r="F161" s="110">
        <v>3.1752876585540286</v>
      </c>
      <c r="G161" s="110"/>
      <c r="H161" s="110">
        <v>280.32143857622299</v>
      </c>
      <c r="I161" s="110">
        <v>147.08638689538884</v>
      </c>
      <c r="J161" s="110">
        <v>34.952697029835782</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24" t="s">
        <v>382</v>
      </c>
      <c r="B162" s="77" t="s">
        <v>27</v>
      </c>
      <c r="C162" s="50">
        <v>9232</v>
      </c>
      <c r="D162" s="110">
        <v>114.32678469426438</v>
      </c>
      <c r="E162" s="110">
        <v>105.33123150900629</v>
      </c>
      <c r="F162" s="110">
        <v>52.640113030003427</v>
      </c>
      <c r="G162" s="110"/>
      <c r="H162" s="110">
        <v>308.60486373133517</v>
      </c>
      <c r="I162" s="110">
        <v>170.2262786676726</v>
      </c>
      <c r="J162" s="110">
        <v>74.165086707140773</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300.08370913819039</v>
      </c>
      <c r="E163" s="110">
        <v>336.07535499177385</v>
      </c>
      <c r="F163" s="110">
        <v>266.85545902662369</v>
      </c>
      <c r="G163" s="110"/>
      <c r="H163" s="110">
        <v>470.42403958287997</v>
      </c>
      <c r="I163" s="110">
        <v>344.72136141136457</v>
      </c>
      <c r="J163" s="110">
        <v>239.45453369535664</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15" t="s">
        <v>149</v>
      </c>
      <c r="B164" s="49" t="s">
        <v>27</v>
      </c>
      <c r="C164" s="50">
        <v>9235</v>
      </c>
      <c r="D164" s="110">
        <v>39.052371387255967</v>
      </c>
      <c r="E164" s="110">
        <v>117.26008487321972</v>
      </c>
      <c r="F164" s="110">
        <v>-32.944529754517333</v>
      </c>
      <c r="G164" s="110"/>
      <c r="H164" s="110">
        <v>219.9447331375242</v>
      </c>
      <c r="I164" s="110">
        <v>123.18200407055878</v>
      </c>
      <c r="J164" s="110">
        <v>58.459350825271841</v>
      </c>
      <c r="K164" s="50">
        <v>9235</v>
      </c>
      <c r="L164" s="81"/>
      <c r="M164" s="81"/>
      <c r="N164" s="81"/>
      <c r="O164" s="81"/>
      <c r="P164" s="81"/>
      <c r="Q164" s="81"/>
      <c r="R164" s="81"/>
      <c r="S164" s="81"/>
      <c r="T164" s="81"/>
      <c r="U164" s="81"/>
      <c r="V164" s="81"/>
      <c r="W164" s="81"/>
      <c r="X164" s="81"/>
      <c r="Y164" s="81"/>
      <c r="Z164" s="81"/>
      <c r="AA164" s="81"/>
      <c r="AB164" s="81"/>
    </row>
    <row r="165" spans="1:28" ht="12" customHeight="1" x14ac:dyDescent="0.2">
      <c r="A165" s="115" t="s">
        <v>129</v>
      </c>
      <c r="B165" s="49" t="s">
        <v>27</v>
      </c>
      <c r="C165" s="50">
        <v>9240</v>
      </c>
      <c r="D165" s="110">
        <v>530.40957440421562</v>
      </c>
      <c r="E165" s="110">
        <v>566.98082232405739</v>
      </c>
      <c r="F165" s="110">
        <v>426.76065966890332</v>
      </c>
      <c r="G165" s="110"/>
      <c r="H165" s="110">
        <v>297.3875641016956</v>
      </c>
      <c r="I165" s="110">
        <v>317.20701384927787</v>
      </c>
      <c r="J165" s="110">
        <v>285.99265573330678</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21" t="s">
        <v>130</v>
      </c>
      <c r="B166" s="72" t="s">
        <v>108</v>
      </c>
      <c r="C166" s="73">
        <v>9271</v>
      </c>
      <c r="D166" s="122">
        <v>66.716756386945036</v>
      </c>
      <c r="E166" s="122">
        <v>64.558869959143109</v>
      </c>
      <c r="F166" s="122">
        <v>64.786794530985929</v>
      </c>
      <c r="G166" s="122"/>
      <c r="H166" s="122">
        <v>55.304174902082316</v>
      </c>
      <c r="I166" s="122">
        <v>53.794967719431433</v>
      </c>
      <c r="J166" s="122">
        <v>52.111925731300168</v>
      </c>
      <c r="K166" s="73">
        <v>9271</v>
      </c>
      <c r="L166" s="123"/>
      <c r="M166" s="123"/>
      <c r="N166" s="123"/>
      <c r="O166" s="123"/>
      <c r="P166" s="123"/>
      <c r="Q166" s="123"/>
      <c r="R166" s="123"/>
      <c r="S166" s="123"/>
      <c r="T166" s="123"/>
      <c r="U166" s="123"/>
      <c r="V166" s="123"/>
      <c r="W166" s="123"/>
      <c r="X166" s="123"/>
      <c r="Y166" s="123"/>
      <c r="Z166" s="123"/>
      <c r="AA166" s="123"/>
      <c r="AB166" s="123"/>
    </row>
    <row r="167" spans="1:28" ht="12" customHeight="1" x14ac:dyDescent="0.2">
      <c r="A167" s="115" t="s">
        <v>131</v>
      </c>
      <c r="B167" s="49" t="s">
        <v>108</v>
      </c>
      <c r="C167" s="50">
        <v>9291</v>
      </c>
      <c r="D167" s="110">
        <v>35.504964552769088</v>
      </c>
      <c r="E167" s="110">
        <v>36.125838172543233</v>
      </c>
      <c r="F167" s="110">
        <v>35.117000200902595</v>
      </c>
      <c r="G167" s="110"/>
      <c r="H167" s="110">
        <v>36.886729399325738</v>
      </c>
      <c r="I167" s="110">
        <v>36.064732215231302</v>
      </c>
      <c r="J167" s="110">
        <v>33.899055199560493</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09" t="s">
        <v>132</v>
      </c>
      <c r="B168" s="49" t="s">
        <v>108</v>
      </c>
      <c r="C168" s="50">
        <v>9292</v>
      </c>
      <c r="D168" s="111">
        <v>65.719746040342216</v>
      </c>
      <c r="E168" s="111">
        <v>68.909418769004816</v>
      </c>
      <c r="F168" s="111">
        <v>67.967780418711968</v>
      </c>
      <c r="G168" s="111"/>
      <c r="H168" s="111">
        <v>71.754427086151537</v>
      </c>
      <c r="I168" s="111">
        <v>73.649463267348722</v>
      </c>
      <c r="J168" s="111">
        <v>70.925675649162926</v>
      </c>
      <c r="K168" s="50">
        <v>9292</v>
      </c>
      <c r="L168" s="81"/>
      <c r="M168" s="81"/>
      <c r="N168" s="81"/>
      <c r="O168" s="81"/>
      <c r="P168" s="81"/>
      <c r="Q168" s="81"/>
      <c r="R168" s="81"/>
      <c r="S168" s="81"/>
      <c r="T168" s="81"/>
      <c r="U168" s="81"/>
      <c r="V168" s="81"/>
      <c r="W168" s="81"/>
      <c r="X168" s="81"/>
      <c r="Y168" s="81"/>
      <c r="Z168" s="81"/>
      <c r="AA168" s="81"/>
      <c r="AB168" s="81"/>
    </row>
    <row r="169" spans="1:28"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c r="X169" s="81"/>
      <c r="Y169" s="81"/>
      <c r="Z169" s="81"/>
      <c r="AA169" s="81"/>
      <c r="AB169" s="81"/>
    </row>
    <row r="170" spans="1:28"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c r="X170" s="82"/>
      <c r="Y170" s="82"/>
      <c r="Z170" s="82"/>
      <c r="AA170" s="82"/>
      <c r="AB170" s="82"/>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
    <pageSetUpPr fitToPage="1"/>
  </sheetPr>
  <dimension ref="A1:IS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4" customWidth="1" outlineLevel="1" collapsed="1"/>
    <col min="2" max="2" width="8.7109375" customWidth="1" outlineLevel="1"/>
    <col min="3" max="3" width="6.42578125" customWidth="1"/>
    <col min="4" max="10" width="8.7109375" customWidth="1"/>
    <col min="11" max="11" width="6.42578125" customWidth="1"/>
  </cols>
  <sheetData>
    <row r="1" spans="1:244" s="7" customFormat="1" ht="30.75" customHeight="1" x14ac:dyDescent="0.2">
      <c r="A1" s="175" t="s">
        <v>435</v>
      </c>
      <c r="B1" s="176"/>
      <c r="C1" s="176"/>
      <c r="D1" s="178" t="s">
        <v>137</v>
      </c>
      <c r="E1" s="178"/>
      <c r="F1" s="178"/>
      <c r="G1" s="19" t="s">
        <v>3</v>
      </c>
      <c r="H1" s="4" t="s">
        <v>138</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88"/>
      <c r="B2" s="17"/>
      <c r="C2" s="13"/>
      <c r="D2" s="89" t="s">
        <v>133</v>
      </c>
      <c r="E2" s="89" t="s">
        <v>134</v>
      </c>
      <c r="F2" s="89" t="s">
        <v>135</v>
      </c>
      <c r="G2" s="89"/>
      <c r="H2" s="89" t="s">
        <v>133</v>
      </c>
      <c r="I2" s="89" t="s">
        <v>134</v>
      </c>
      <c r="J2" s="89" t="s">
        <v>135</v>
      </c>
      <c r="K2" s="13"/>
    </row>
    <row r="3" spans="1:244" ht="10.5" customHeight="1" x14ac:dyDescent="0.2">
      <c r="A3" s="45" t="s">
        <v>20</v>
      </c>
      <c r="B3" s="8" t="s">
        <v>21</v>
      </c>
      <c r="C3" s="9"/>
      <c r="D3" s="90">
        <v>23</v>
      </c>
      <c r="E3" s="90">
        <v>92</v>
      </c>
      <c r="F3" s="90">
        <v>23</v>
      </c>
      <c r="G3" s="90"/>
      <c r="H3" s="90">
        <v>6</v>
      </c>
      <c r="I3" s="90">
        <v>23</v>
      </c>
      <c r="J3" s="90">
        <v>6</v>
      </c>
      <c r="K3" s="9"/>
    </row>
    <row r="4" spans="1:244" ht="10.5" customHeight="1" x14ac:dyDescent="0.2">
      <c r="A4" s="91" t="s">
        <v>22</v>
      </c>
      <c r="B4" s="12" t="s">
        <v>23</v>
      </c>
      <c r="C4" s="10">
        <v>1030</v>
      </c>
      <c r="D4" s="92">
        <v>352.5095652173913</v>
      </c>
      <c r="E4" s="92">
        <v>307.6054347826086</v>
      </c>
      <c r="F4" s="92">
        <v>244.04782608695658</v>
      </c>
      <c r="G4" s="92"/>
      <c r="H4" s="92">
        <v>287.45833333333331</v>
      </c>
      <c r="I4" s="92">
        <v>247.60217391304346</v>
      </c>
      <c r="J4" s="92">
        <v>237.67166666666665</v>
      </c>
      <c r="K4" s="10">
        <v>1030</v>
      </c>
    </row>
    <row r="5" spans="1:244" ht="10.5" customHeight="1" x14ac:dyDescent="0.2">
      <c r="A5" s="93" t="s">
        <v>116</v>
      </c>
      <c r="B5" s="8" t="s">
        <v>142</v>
      </c>
      <c r="C5" s="9">
        <v>9000</v>
      </c>
      <c r="D5" s="94">
        <v>221634.08695652173</v>
      </c>
      <c r="E5" s="94">
        <v>126785.43478260869</v>
      </c>
      <c r="F5" s="94">
        <v>35639.956521739128</v>
      </c>
      <c r="G5" s="94"/>
      <c r="H5" s="94">
        <v>138559.33333333334</v>
      </c>
      <c r="I5" s="94">
        <v>63355.130434782608</v>
      </c>
      <c r="J5" s="94">
        <v>-13563.5</v>
      </c>
      <c r="K5" s="9">
        <v>9000</v>
      </c>
    </row>
    <row r="6" spans="1:244" ht="10.5" customHeight="1" x14ac:dyDescent="0.2">
      <c r="A6" s="93" t="s">
        <v>116</v>
      </c>
      <c r="B6" s="8" t="s">
        <v>27</v>
      </c>
      <c r="C6" s="9">
        <v>9001</v>
      </c>
      <c r="D6" s="94">
        <v>628.73212197757209</v>
      </c>
      <c r="E6" s="94">
        <v>412.16903359399578</v>
      </c>
      <c r="F6" s="94">
        <v>146.03677112469043</v>
      </c>
      <c r="G6" s="94"/>
      <c r="H6" s="94">
        <v>482.01536454558629</v>
      </c>
      <c r="I6" s="94">
        <v>255.87469380229507</v>
      </c>
      <c r="J6" s="94">
        <v>-57.06822437115629</v>
      </c>
      <c r="K6" s="9">
        <v>9001</v>
      </c>
    </row>
    <row r="7" spans="1:244" ht="10.5" customHeight="1" x14ac:dyDescent="0.2">
      <c r="A7" s="93" t="s">
        <v>117</v>
      </c>
      <c r="B7" s="8" t="s">
        <v>118</v>
      </c>
      <c r="C7" s="9">
        <v>9005</v>
      </c>
      <c r="D7" s="94">
        <v>193677.20364741641</v>
      </c>
      <c r="E7" s="94">
        <v>115487.72277227727</v>
      </c>
      <c r="F7" s="94">
        <v>32933.668139815192</v>
      </c>
      <c r="G7" s="94"/>
      <c r="H7" s="94">
        <v>106995.62419562419</v>
      </c>
      <c r="I7" s="94">
        <v>47050.95253471101</v>
      </c>
      <c r="J7" s="94">
        <v>-12578.207109737248</v>
      </c>
      <c r="K7" s="9">
        <v>9005</v>
      </c>
    </row>
    <row r="8" spans="1:244" ht="10.5" customHeight="1" x14ac:dyDescent="0.2">
      <c r="A8" s="93" t="s">
        <v>119</v>
      </c>
      <c r="B8" s="8" t="s">
        <v>120</v>
      </c>
      <c r="C8" s="9">
        <v>9006</v>
      </c>
      <c r="D8" s="94">
        <v>108612.53676470589</v>
      </c>
      <c r="E8" s="94">
        <v>68042.610929472212</v>
      </c>
      <c r="F8" s="94">
        <v>28891.203608775886</v>
      </c>
      <c r="G8" s="94"/>
      <c r="H8" s="94">
        <v>58841.533864541838</v>
      </c>
      <c r="I8" s="94">
        <v>34371.123774184998</v>
      </c>
      <c r="J8" s="94">
        <v>11775.690021231425</v>
      </c>
      <c r="K8" s="9">
        <v>9006</v>
      </c>
    </row>
    <row r="9" spans="1:244" ht="10.5" customHeight="1" x14ac:dyDescent="0.2">
      <c r="A9" s="93" t="s">
        <v>143</v>
      </c>
      <c r="B9" s="8" t="s">
        <v>27</v>
      </c>
      <c r="C9" s="9">
        <v>3200</v>
      </c>
      <c r="D9" s="94">
        <v>760.44917683393123</v>
      </c>
      <c r="E9" s="94">
        <v>569.61458955395301</v>
      </c>
      <c r="F9" s="94">
        <v>406.9248721740214</v>
      </c>
      <c r="G9" s="94"/>
      <c r="H9" s="94">
        <v>524.19307145963182</v>
      </c>
      <c r="I9" s="94">
        <v>371.23699482866101</v>
      </c>
      <c r="J9" s="94">
        <v>182.66586256951118</v>
      </c>
      <c r="K9" s="9">
        <v>3200</v>
      </c>
    </row>
    <row r="10" spans="1:244" ht="10.5" customHeight="1" x14ac:dyDescent="0.2">
      <c r="A10" s="93" t="s">
        <v>341</v>
      </c>
      <c r="B10" s="8" t="s">
        <v>27</v>
      </c>
      <c r="C10" s="9">
        <v>3210</v>
      </c>
      <c r="D10" s="94">
        <v>181.11540605743664</v>
      </c>
      <c r="E10" s="94">
        <v>154.61898889387524</v>
      </c>
      <c r="F10" s="94">
        <v>203.02649160000709</v>
      </c>
      <c r="G10" s="94"/>
      <c r="H10" s="94">
        <v>84.477170604435429</v>
      </c>
      <c r="I10" s="94">
        <v>124.48598294950702</v>
      </c>
      <c r="J10" s="94">
        <v>115.98914468840067</v>
      </c>
      <c r="K10" s="9">
        <v>3210</v>
      </c>
    </row>
    <row r="11" spans="1:244" ht="10.5" customHeight="1" x14ac:dyDescent="0.2">
      <c r="A11" s="93" t="s">
        <v>342</v>
      </c>
      <c r="B11" s="8" t="s">
        <v>27</v>
      </c>
      <c r="C11" s="9">
        <v>3220</v>
      </c>
      <c r="D11" s="94">
        <v>3.3973792878885805</v>
      </c>
      <c r="E11" s="94">
        <v>6.4202800736403578</v>
      </c>
      <c r="F11" s="94">
        <v>4.0262956298658485</v>
      </c>
      <c r="G11" s="94"/>
      <c r="H11" s="94">
        <v>12.176257428612843</v>
      </c>
      <c r="I11" s="94">
        <v>8.8720510636803436</v>
      </c>
      <c r="J11" s="94">
        <v>8.2915506686395091</v>
      </c>
      <c r="K11" s="9">
        <v>3220</v>
      </c>
    </row>
    <row r="12" spans="1:244" s="14" customFormat="1" ht="10.5" customHeight="1" x14ac:dyDescent="0.2">
      <c r="A12" s="93" t="s">
        <v>343</v>
      </c>
      <c r="B12" s="8" t="s">
        <v>27</v>
      </c>
      <c r="C12" s="9">
        <v>3230</v>
      </c>
      <c r="D12" s="94">
        <v>3.7657935893198089</v>
      </c>
      <c r="E12" s="94">
        <v>1.261992176595512</v>
      </c>
      <c r="F12" s="94">
        <v>0.47424774188950836</v>
      </c>
      <c r="G12" s="94"/>
      <c r="H12" s="94">
        <v>0</v>
      </c>
      <c r="I12" s="94">
        <v>0.49044311966074616</v>
      </c>
      <c r="J12" s="94">
        <v>1.0904398925688801</v>
      </c>
      <c r="K12" s="9">
        <v>3230</v>
      </c>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s="14" customFormat="1" ht="10.5" customHeight="1" x14ac:dyDescent="0.2">
      <c r="A13" s="93" t="s">
        <v>344</v>
      </c>
      <c r="B13" s="8" t="s">
        <v>27</v>
      </c>
      <c r="C13" s="9">
        <v>3240</v>
      </c>
      <c r="D13" s="94">
        <v>31.951892763933635</v>
      </c>
      <c r="E13" s="94">
        <v>36.390138411361256</v>
      </c>
      <c r="F13" s="94">
        <v>43.205537047264428</v>
      </c>
      <c r="G13" s="94"/>
      <c r="H13" s="94">
        <v>41.505725467459051</v>
      </c>
      <c r="I13" s="94">
        <v>42.181971430327408</v>
      </c>
      <c r="J13" s="94">
        <v>36.874399556811568</v>
      </c>
      <c r="K13" s="9">
        <v>3240</v>
      </c>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s="14" customFormat="1" ht="10.5" customHeight="1" x14ac:dyDescent="0.2">
      <c r="A14" s="93" t="s">
        <v>345</v>
      </c>
      <c r="B14" s="8" t="s">
        <v>27</v>
      </c>
      <c r="C14" s="9">
        <v>3250</v>
      </c>
      <c r="D14" s="94">
        <v>254.87720345547208</v>
      </c>
      <c r="E14" s="94">
        <v>205.16033738873563</v>
      </c>
      <c r="F14" s="94">
        <v>106.07935009174963</v>
      </c>
      <c r="G14" s="94"/>
      <c r="H14" s="94">
        <v>228.40643571532107</v>
      </c>
      <c r="I14" s="94">
        <v>137.85472839495336</v>
      </c>
      <c r="J14" s="94">
        <v>19.970126855676249</v>
      </c>
      <c r="K14" s="9">
        <v>3250</v>
      </c>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s="14" customFormat="1" ht="10.5" customHeight="1" x14ac:dyDescent="0.2">
      <c r="A15" s="93" t="s">
        <v>346</v>
      </c>
      <c r="B15" s="8" t="s">
        <v>27</v>
      </c>
      <c r="C15" s="9">
        <v>3260</v>
      </c>
      <c r="D15" s="94">
        <v>214.56426714292058</v>
      </c>
      <c r="E15" s="94">
        <v>125.02160800291172</v>
      </c>
      <c r="F15" s="94">
        <v>36.453831216261953</v>
      </c>
      <c r="G15" s="94"/>
      <c r="H15" s="94">
        <v>17.529497028554864</v>
      </c>
      <c r="I15" s="94">
        <v>7.4370703354785475</v>
      </c>
      <c r="J15" s="94">
        <v>0.42074851160214022</v>
      </c>
      <c r="K15" s="9">
        <v>3260</v>
      </c>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s="14" customFormat="1" ht="10.5" customHeight="1" x14ac:dyDescent="0.2">
      <c r="A16" s="18" t="s">
        <v>347</v>
      </c>
      <c r="B16" s="11" t="s">
        <v>27</v>
      </c>
      <c r="C16" s="9">
        <v>3270</v>
      </c>
      <c r="D16" s="94">
        <v>61.08955415332548</v>
      </c>
      <c r="E16" s="94">
        <v>30.527956126743401</v>
      </c>
      <c r="F16" s="94">
        <v>12.691560813097929</v>
      </c>
      <c r="G16" s="94"/>
      <c r="H16" s="94">
        <v>136.12001739382518</v>
      </c>
      <c r="I16" s="94">
        <v>48.709272412794022</v>
      </c>
      <c r="J16" s="94">
        <v>2.8049900773476015E-2</v>
      </c>
      <c r="K16" s="9">
        <v>3270</v>
      </c>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53" s="14" customFormat="1" ht="10.5" customHeight="1" x14ac:dyDescent="0.2">
      <c r="A17" s="18" t="s">
        <v>348</v>
      </c>
      <c r="B17" s="11" t="s">
        <v>27</v>
      </c>
      <c r="C17" s="9">
        <v>3280</v>
      </c>
      <c r="D17" s="94">
        <v>9.6869403482113352</v>
      </c>
      <c r="E17" s="94">
        <v>10.2126524309445</v>
      </c>
      <c r="F17" s="94">
        <v>0.96684541518946732</v>
      </c>
      <c r="G17" s="94"/>
      <c r="H17" s="94">
        <v>3.9779678214233947</v>
      </c>
      <c r="I17" s="94">
        <v>1.2047727332589973</v>
      </c>
      <c r="J17" s="94">
        <v>0</v>
      </c>
      <c r="K17" s="9">
        <v>3280</v>
      </c>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53" s="14" customFormat="1" ht="10.5" customHeight="1" x14ac:dyDescent="0.2">
      <c r="A18" s="18" t="s">
        <v>144</v>
      </c>
      <c r="B18" s="11" t="s">
        <v>27</v>
      </c>
      <c r="C18" s="9">
        <v>3290</v>
      </c>
      <c r="D18" s="94">
        <v>545.88478635177341</v>
      </c>
      <c r="E18" s="94">
        <v>444.59287554285038</v>
      </c>
      <c r="F18" s="94">
        <v>370.47104095775944</v>
      </c>
      <c r="G18" s="94"/>
      <c r="H18" s="94">
        <v>506.663574431077</v>
      </c>
      <c r="I18" s="94">
        <v>363.79974889593234</v>
      </c>
      <c r="J18" s="94">
        <v>182.24511405790903</v>
      </c>
      <c r="K18" s="9">
        <v>3290</v>
      </c>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53" s="14" customFormat="1" ht="10.5" customHeight="1" x14ac:dyDescent="0.2">
      <c r="A19" s="95" t="s">
        <v>145</v>
      </c>
      <c r="B19" s="11" t="s">
        <v>27</v>
      </c>
      <c r="C19" s="9">
        <v>3300</v>
      </c>
      <c r="D19" s="94">
        <v>325.14184012274723</v>
      </c>
      <c r="E19" s="94">
        <v>255.17553189609791</v>
      </c>
      <c r="F19" s="94">
        <v>310.18670609823442</v>
      </c>
      <c r="G19" s="94"/>
      <c r="H19" s="94">
        <v>172.93056964777503</v>
      </c>
      <c r="I19" s="94">
        <v>101.66799827914696</v>
      </c>
      <c r="J19" s="94">
        <v>47.028463636809889</v>
      </c>
      <c r="K19" s="9">
        <v>3300</v>
      </c>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53" ht="10.5" customHeight="1" x14ac:dyDescent="0.2">
      <c r="A20" s="95" t="s">
        <v>349</v>
      </c>
      <c r="B20" s="11" t="s">
        <v>27</v>
      </c>
      <c r="C20" s="9">
        <v>3310</v>
      </c>
      <c r="D20" s="94">
        <v>27.947191072212657</v>
      </c>
      <c r="E20" s="94">
        <v>56.96876645335464</v>
      </c>
      <c r="F20" s="94">
        <v>196.73478113698309</v>
      </c>
      <c r="G20" s="94"/>
      <c r="H20" s="94">
        <v>99.712422090158</v>
      </c>
      <c r="I20" s="94">
        <v>34.416709834323996</v>
      </c>
      <c r="J20" s="94">
        <v>4.7537569335848477</v>
      </c>
      <c r="K20" s="9">
        <v>3310</v>
      </c>
      <c r="IK20" s="14"/>
      <c r="IL20" s="14"/>
      <c r="IM20" s="14"/>
      <c r="IN20" s="14"/>
      <c r="IO20" s="14"/>
      <c r="IP20" s="14"/>
      <c r="IQ20" s="14"/>
      <c r="IR20" s="14"/>
      <c r="IS20" s="14"/>
    </row>
    <row r="21" spans="1:253" ht="10.5" customHeight="1" x14ac:dyDescent="0.2">
      <c r="A21" s="95" t="s">
        <v>350</v>
      </c>
      <c r="B21" s="11" t="s">
        <v>27</v>
      </c>
      <c r="C21" s="9">
        <v>3320</v>
      </c>
      <c r="D21" s="94">
        <v>6.4136403329172692E-3</v>
      </c>
      <c r="E21" s="94">
        <v>1.8374753089255367E-3</v>
      </c>
      <c r="F21" s="94">
        <v>0</v>
      </c>
      <c r="G21" s="94"/>
      <c r="H21" s="94">
        <v>0</v>
      </c>
      <c r="I21" s="94">
        <v>0</v>
      </c>
      <c r="J21" s="94">
        <v>0</v>
      </c>
      <c r="K21" s="9">
        <v>3320</v>
      </c>
      <c r="IK21" s="14"/>
      <c r="IL21" s="14"/>
      <c r="IM21" s="14"/>
      <c r="IN21" s="14"/>
      <c r="IO21" s="14"/>
      <c r="IP21" s="14"/>
      <c r="IQ21" s="14"/>
      <c r="IR21" s="14"/>
      <c r="IS21" s="14"/>
    </row>
    <row r="22" spans="1:253" ht="10.5" customHeight="1" x14ac:dyDescent="0.2">
      <c r="A22" s="95" t="s">
        <v>351</v>
      </c>
      <c r="B22" s="11" t="s">
        <v>27</v>
      </c>
      <c r="C22" s="9">
        <v>3330</v>
      </c>
      <c r="D22" s="94">
        <v>283.5699802163864</v>
      </c>
      <c r="E22" s="94">
        <v>163.00034982702999</v>
      </c>
      <c r="F22" s="94">
        <v>74.9049544814808</v>
      </c>
      <c r="G22" s="94"/>
      <c r="H22" s="94">
        <v>36.632555442817797</v>
      </c>
      <c r="I22" s="94">
        <v>48.302413584203279</v>
      </c>
      <c r="J22" s="94">
        <v>31.60031696387874</v>
      </c>
      <c r="K22" s="9">
        <v>3330</v>
      </c>
      <c r="IK22" s="14"/>
      <c r="IL22" s="14"/>
      <c r="IM22" s="14"/>
      <c r="IN22" s="14"/>
      <c r="IO22" s="14"/>
      <c r="IP22" s="14"/>
      <c r="IQ22" s="14"/>
      <c r="IR22" s="14"/>
      <c r="IS22" s="14"/>
    </row>
    <row r="23" spans="1:253" ht="10.5" customHeight="1" x14ac:dyDescent="0.2">
      <c r="A23" s="95" t="s">
        <v>352</v>
      </c>
      <c r="B23" s="11" t="s">
        <v>27</v>
      </c>
      <c r="C23" s="9">
        <v>3340</v>
      </c>
      <c r="D23" s="94">
        <v>7.3357244700112982</v>
      </c>
      <c r="E23" s="94">
        <v>9.3228196765336762</v>
      </c>
      <c r="F23" s="94">
        <v>4.221196843099178</v>
      </c>
      <c r="G23" s="94"/>
      <c r="H23" s="94">
        <v>23.993042469923179</v>
      </c>
      <c r="I23" s="94">
        <v>11.286864447702751</v>
      </c>
      <c r="J23" s="94">
        <v>10.313247266887794</v>
      </c>
      <c r="K23" s="9">
        <v>3340</v>
      </c>
      <c r="IK23" s="14"/>
      <c r="IL23" s="14"/>
      <c r="IM23" s="14"/>
      <c r="IN23" s="14"/>
      <c r="IO23" s="14"/>
      <c r="IP23" s="14"/>
      <c r="IQ23" s="14"/>
      <c r="IR23" s="14"/>
      <c r="IS23" s="14"/>
    </row>
    <row r="24" spans="1:253" ht="10.5" customHeight="1" x14ac:dyDescent="0.2">
      <c r="A24" s="95" t="s">
        <v>353</v>
      </c>
      <c r="B24" s="11" t="s">
        <v>27</v>
      </c>
      <c r="C24" s="9">
        <v>3380</v>
      </c>
      <c r="D24" s="94">
        <v>6.2824073845668087</v>
      </c>
      <c r="E24" s="94">
        <v>24.969345964798219</v>
      </c>
      <c r="F24" s="94">
        <v>34.32577363667135</v>
      </c>
      <c r="G24" s="94"/>
      <c r="H24" s="94">
        <v>12.591969850703</v>
      </c>
      <c r="I24" s="94">
        <v>7.6620104129169349</v>
      </c>
      <c r="J24" s="94">
        <v>0.36184371997784059</v>
      </c>
      <c r="K24" s="9">
        <v>3380</v>
      </c>
      <c r="IK24" s="14"/>
      <c r="IL24" s="14"/>
      <c r="IM24" s="14"/>
      <c r="IN24" s="14"/>
      <c r="IO24" s="14"/>
      <c r="IP24" s="14"/>
      <c r="IQ24" s="14"/>
      <c r="IR24" s="14"/>
      <c r="IS24" s="14"/>
    </row>
    <row r="25" spans="1:253" ht="10.5" customHeight="1" x14ac:dyDescent="0.2">
      <c r="A25" s="95" t="s">
        <v>146</v>
      </c>
      <c r="B25" s="11" t="s">
        <v>27</v>
      </c>
      <c r="C25" s="9">
        <v>3390</v>
      </c>
      <c r="D25" s="94">
        <v>41.571859906360856</v>
      </c>
      <c r="E25" s="94">
        <v>91.262769569995456</v>
      </c>
      <c r="F25" s="94">
        <v>235.28157346207973</v>
      </c>
      <c r="G25" s="94"/>
      <c r="H25" s="94">
        <v>136.29743441078418</v>
      </c>
      <c r="I25" s="94">
        <v>53.365409097693536</v>
      </c>
      <c r="J25" s="94">
        <v>15.428146672931145</v>
      </c>
      <c r="K25" s="9">
        <v>3390</v>
      </c>
      <c r="IK25" s="14"/>
      <c r="IL25" s="14"/>
      <c r="IM25" s="14"/>
      <c r="IN25" s="14"/>
      <c r="IO25" s="14"/>
      <c r="IP25" s="14"/>
      <c r="IQ25" s="14"/>
      <c r="IR25" s="14"/>
      <c r="IS25" s="14"/>
    </row>
    <row r="26" spans="1:253" ht="10.5" customHeight="1" x14ac:dyDescent="0.2">
      <c r="A26" s="93" t="s">
        <v>147</v>
      </c>
      <c r="B26" s="8" t="s">
        <v>27</v>
      </c>
      <c r="C26" s="9">
        <v>9234</v>
      </c>
      <c r="D26" s="94">
        <v>123.65634235025384</v>
      </c>
      <c r="E26" s="94">
        <v>92.040410322370931</v>
      </c>
      <c r="F26" s="94">
        <v>8.3720225900126479</v>
      </c>
      <c r="G26" s="94"/>
      <c r="H26" s="94">
        <v>111.54776054500653</v>
      </c>
      <c r="I26" s="94">
        <v>-55.218662475745639</v>
      </c>
      <c r="J26" s="94">
        <v>-223.88449050861482</v>
      </c>
      <c r="K26" s="9">
        <v>9234</v>
      </c>
      <c r="IK26" s="14"/>
      <c r="IL26" s="14"/>
      <c r="IM26" s="14"/>
      <c r="IN26" s="14"/>
      <c r="IO26" s="14"/>
      <c r="IP26" s="14"/>
      <c r="IQ26" s="14"/>
      <c r="IR26" s="14"/>
      <c r="IS26" s="14"/>
    </row>
    <row r="27" spans="1:253" ht="10.5" customHeight="1" x14ac:dyDescent="0.2">
      <c r="A27" s="93" t="s">
        <v>148</v>
      </c>
      <c r="B27" s="8" t="s">
        <v>27</v>
      </c>
      <c r="C27" s="9">
        <v>3810</v>
      </c>
      <c r="D27" s="94">
        <v>193.42478526638811</v>
      </c>
      <c r="E27" s="94">
        <v>97.720505871086999</v>
      </c>
      <c r="F27" s="94">
        <v>49.297892430207895</v>
      </c>
      <c r="G27" s="94"/>
      <c r="H27" s="94">
        <v>130.65081895926946</v>
      </c>
      <c r="I27" s="94">
        <v>-13.724154279743981</v>
      </c>
      <c r="J27" s="94">
        <v>-192.70492205633823</v>
      </c>
      <c r="K27" s="9">
        <v>3810</v>
      </c>
      <c r="IK27" s="14"/>
      <c r="IL27" s="14"/>
      <c r="IM27" s="14"/>
      <c r="IN27" s="14"/>
      <c r="IO27" s="14"/>
      <c r="IP27" s="14"/>
      <c r="IQ27" s="14"/>
      <c r="IR27" s="14"/>
      <c r="IS27" s="14"/>
    </row>
    <row r="28" spans="1:253" ht="10.5" customHeight="1" x14ac:dyDescent="0.2">
      <c r="A28" s="93" t="s">
        <v>354</v>
      </c>
      <c r="B28" s="8" t="s">
        <v>27</v>
      </c>
      <c r="C28" s="9">
        <v>3820</v>
      </c>
      <c r="D28" s="94">
        <v>-1.5252130068625953</v>
      </c>
      <c r="E28" s="94">
        <v>64.597363222931705</v>
      </c>
      <c r="F28" s="94">
        <v>-4.9502057686483392</v>
      </c>
      <c r="G28" s="94"/>
      <c r="H28" s="94">
        <v>0</v>
      </c>
      <c r="I28" s="94">
        <v>-1.2586810890541456</v>
      </c>
      <c r="J28" s="94">
        <v>0</v>
      </c>
      <c r="K28" s="9">
        <v>3820</v>
      </c>
    </row>
    <row r="29" spans="1:253" ht="10.5" customHeight="1" x14ac:dyDescent="0.2">
      <c r="A29" s="93" t="s">
        <v>85</v>
      </c>
      <c r="B29" s="8" t="s">
        <v>27</v>
      </c>
      <c r="C29" s="9">
        <v>9230</v>
      </c>
      <c r="D29" s="94">
        <v>192.66205542371964</v>
      </c>
      <c r="E29" s="94">
        <v>130.01911681042557</v>
      </c>
      <c r="F29" s="94">
        <v>46.822789545883722</v>
      </c>
      <c r="G29" s="94"/>
      <c r="H29" s="94">
        <v>130.65081895926946</v>
      </c>
      <c r="I29" s="94">
        <v>-14.353494824271053</v>
      </c>
      <c r="J29" s="94">
        <v>-192.70492205633823</v>
      </c>
      <c r="K29" s="9">
        <v>9230</v>
      </c>
    </row>
    <row r="30" spans="1:253" ht="10.5" customHeight="1" x14ac:dyDescent="0.2">
      <c r="A30" s="93" t="s">
        <v>149</v>
      </c>
      <c r="B30" s="8" t="s">
        <v>27</v>
      </c>
      <c r="C30" s="9">
        <v>9235</v>
      </c>
      <c r="D30" s="94">
        <v>181.91933120532039</v>
      </c>
      <c r="E30" s="94">
        <v>81.494856835938208</v>
      </c>
      <c r="F30" s="94">
        <v>-60.18848764497335</v>
      </c>
      <c r="G30" s="94"/>
      <c r="H30" s="94">
        <v>91.477605450065226</v>
      </c>
      <c r="I30" s="94">
        <v>-59.379966109730731</v>
      </c>
      <c r="J30" s="94">
        <v>-216.15253536040618</v>
      </c>
      <c r="K30" s="9">
        <v>9235</v>
      </c>
    </row>
    <row r="31" spans="1:253" ht="10.5" customHeight="1" x14ac:dyDescent="0.2"/>
    <row r="32" spans="1:253" ht="10.5" customHeight="1" x14ac:dyDescent="0.2"/>
    <row r="33" ht="10.5" customHeight="1" x14ac:dyDescent="0.2"/>
    <row r="34" ht="10.5" customHeight="1" x14ac:dyDescent="0.2"/>
    <row r="35" ht="10.5" customHeight="1" x14ac:dyDescent="0.2"/>
    <row r="36" ht="10.5" customHeight="1" x14ac:dyDescent="0.2"/>
    <row r="37" ht="10.5" customHeight="1" x14ac:dyDescent="0.2"/>
    <row r="38" ht="10.5" customHeight="1" x14ac:dyDescent="0.2"/>
    <row r="39" ht="10.5" customHeight="1" x14ac:dyDescent="0.2"/>
    <row r="40" ht="10.5" customHeight="1" x14ac:dyDescent="0.2"/>
    <row r="41" ht="10.5" customHeight="1" x14ac:dyDescent="0.2"/>
    <row r="42" ht="10.5" customHeight="1" x14ac:dyDescent="0.2"/>
    <row r="43" ht="10.5" customHeight="1" x14ac:dyDescent="0.2"/>
    <row r="44" ht="10.5" customHeight="1" x14ac:dyDescent="0.2"/>
    <row r="45" ht="10.5" customHeight="1" x14ac:dyDescent="0.2"/>
    <row r="46" ht="10.5" customHeight="1" x14ac:dyDescent="0.2"/>
    <row r="47" ht="10.5" customHeight="1" x14ac:dyDescent="0.2"/>
    <row r="48" ht="10.5" customHeight="1" x14ac:dyDescent="0.2"/>
    <row r="49" ht="10.5" customHeight="1" x14ac:dyDescent="0.2"/>
    <row r="50" ht="10.5" customHeight="1" x14ac:dyDescent="0.2"/>
    <row r="51" ht="10.5" customHeight="1" x14ac:dyDescent="0.2"/>
    <row r="52" ht="10.5" customHeight="1" x14ac:dyDescent="0.2"/>
    <row r="53" ht="10.5" customHeight="1" x14ac:dyDescent="0.2"/>
    <row r="54" ht="10.5" customHeight="1" x14ac:dyDescent="0.2"/>
    <row r="55" ht="10.5" customHeight="1" x14ac:dyDescent="0.2"/>
    <row r="56" ht="10.5" customHeight="1" x14ac:dyDescent="0.2"/>
    <row r="57" ht="10.5" customHeight="1" x14ac:dyDescent="0.2"/>
    <row r="58" ht="10.5" customHeight="1" x14ac:dyDescent="0.2"/>
    <row r="59" ht="10.5" customHeight="1" x14ac:dyDescent="0.2"/>
    <row r="60" ht="10.5" customHeight="1" x14ac:dyDescent="0.2"/>
    <row r="61" ht="10.5" customHeight="1" x14ac:dyDescent="0.2"/>
    <row r="62" ht="10.5" customHeight="1" x14ac:dyDescent="0.2"/>
    <row r="63" ht="10.5" customHeight="1" x14ac:dyDescent="0.2"/>
    <row r="64" ht="10.5" customHeight="1" x14ac:dyDescent="0.2"/>
    <row r="65" ht="10.5" customHeight="1" x14ac:dyDescent="0.2"/>
    <row r="66" ht="10.5" customHeight="1" x14ac:dyDescent="0.2"/>
    <row r="67" ht="10.5" customHeight="1" x14ac:dyDescent="0.2"/>
    <row r="68" ht="10.5" customHeight="1" x14ac:dyDescent="0.2"/>
    <row r="69" ht="10.5" customHeight="1" x14ac:dyDescent="0.2"/>
    <row r="70" ht="10.5" customHeight="1" x14ac:dyDescent="0.2"/>
    <row r="71" ht="10.5" customHeight="1" x14ac:dyDescent="0.2"/>
    <row r="72" ht="10.5" customHeight="1" x14ac:dyDescent="0.2"/>
    <row r="73" ht="10.5" customHeight="1" x14ac:dyDescent="0.2"/>
    <row r="74" ht="10.5" customHeight="1" x14ac:dyDescent="0.2"/>
    <row r="75" ht="10.5" customHeight="1" x14ac:dyDescent="0.2"/>
    <row r="76" ht="10.5" customHeight="1" x14ac:dyDescent="0.2"/>
    <row r="77" ht="10.5" customHeight="1" x14ac:dyDescent="0.2"/>
    <row r="78" ht="10.5" customHeight="1" x14ac:dyDescent="0.2"/>
    <row r="79" ht="10.5" customHeight="1" x14ac:dyDescent="0.2"/>
    <row r="80" ht="10.5" customHeight="1" x14ac:dyDescent="0.2"/>
    <row r="81" spans="1:11" ht="10.5" customHeight="1" x14ac:dyDescent="0.2"/>
    <row r="82" spans="1:11" ht="10.5" customHeight="1" x14ac:dyDescent="0.2"/>
    <row r="83" spans="1:11" ht="10.5" customHeight="1" x14ac:dyDescent="0.2"/>
    <row r="84" spans="1:11" ht="10.5" customHeight="1" x14ac:dyDescent="0.2"/>
    <row r="85" spans="1:11" ht="10.5" customHeight="1" x14ac:dyDescent="0.2"/>
    <row r="86" spans="1:11" ht="10.5" customHeight="1" x14ac:dyDescent="0.2">
      <c r="A86" s="78"/>
      <c r="B86" s="78"/>
      <c r="C86" s="78"/>
      <c r="D86" s="78"/>
      <c r="E86" s="78"/>
      <c r="F86" s="78"/>
      <c r="G86" s="78"/>
      <c r="H86" s="78"/>
      <c r="I86" s="78"/>
      <c r="J86" s="78"/>
      <c r="K86" s="78"/>
    </row>
    <row r="87" spans="1:11" ht="10.5" customHeight="1" x14ac:dyDescent="0.2"/>
    <row r="88" spans="1:11" ht="10.5" customHeight="1" x14ac:dyDescent="0.2"/>
    <row r="89" spans="1:11" ht="10.5" customHeight="1" x14ac:dyDescent="0.2"/>
    <row r="90" spans="1:11" ht="10.5" customHeight="1" x14ac:dyDescent="0.2"/>
    <row r="91" spans="1:11" ht="10.5" customHeight="1" x14ac:dyDescent="0.2"/>
    <row r="92" spans="1:11" ht="10.5" customHeight="1" x14ac:dyDescent="0.2"/>
    <row r="93" spans="1:11" ht="10.5" customHeight="1" x14ac:dyDescent="0.2"/>
    <row r="94" spans="1:11" ht="10.5" customHeight="1" x14ac:dyDescent="0.2"/>
    <row r="95" spans="1:11" ht="10.5" customHeight="1" x14ac:dyDescent="0.2"/>
    <row r="96" spans="1:11" ht="10.5" customHeight="1" x14ac:dyDescent="0.2"/>
    <row r="97" ht="10.5" customHeight="1" x14ac:dyDescent="0.2"/>
    <row r="98" ht="10.5" customHeight="1" x14ac:dyDescent="0.2"/>
    <row r="99" ht="10.5" customHeight="1" x14ac:dyDescent="0.2"/>
    <row r="100" ht="10.5" customHeight="1" x14ac:dyDescent="0.2"/>
    <row r="101" ht="10.5" customHeight="1" x14ac:dyDescent="0.2"/>
    <row r="102" ht="10.5" customHeight="1" x14ac:dyDescent="0.2"/>
    <row r="103" ht="10.5" customHeight="1" x14ac:dyDescent="0.2"/>
    <row r="104" ht="10.5" customHeight="1" x14ac:dyDescent="0.2"/>
    <row r="105" ht="10.5" customHeight="1" x14ac:dyDescent="0.2"/>
    <row r="106" ht="10.5" customHeight="1" x14ac:dyDescent="0.2"/>
    <row r="107" ht="10.5" customHeight="1" x14ac:dyDescent="0.2"/>
    <row r="108" ht="10.5" customHeight="1" x14ac:dyDescent="0.2"/>
    <row r="109" ht="10.5" customHeight="1" x14ac:dyDescent="0.2"/>
    <row r="110" ht="10.5" customHeight="1" x14ac:dyDescent="0.2"/>
    <row r="111" ht="10.5" customHeight="1" x14ac:dyDescent="0.2"/>
    <row r="112" ht="10.5" customHeight="1" x14ac:dyDescent="0.2"/>
    <row r="113" ht="10.5" customHeight="1" x14ac:dyDescent="0.2"/>
    <row r="114" ht="10.5" customHeight="1" x14ac:dyDescent="0.2"/>
    <row r="115" ht="10.5" customHeight="1" x14ac:dyDescent="0.2"/>
    <row r="116" ht="10.5" customHeight="1" x14ac:dyDescent="0.2"/>
    <row r="117" ht="10.5" customHeight="1" x14ac:dyDescent="0.2"/>
    <row r="118" ht="10.5" customHeight="1" x14ac:dyDescent="0.2"/>
    <row r="119" ht="10.5" customHeight="1" x14ac:dyDescent="0.2"/>
    <row r="120" ht="10.5" customHeight="1" x14ac:dyDescent="0.2"/>
    <row r="121" ht="10.5" customHeight="1" x14ac:dyDescent="0.2"/>
    <row r="122" ht="10.5"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spans="4:10" ht="12" customHeight="1" x14ac:dyDescent="0.2"/>
    <row r="130" spans="4:10" ht="12" customHeight="1" x14ac:dyDescent="0.2"/>
    <row r="131" spans="4:10" ht="12" customHeight="1" x14ac:dyDescent="0.2"/>
    <row r="132" spans="4:10" ht="12" customHeight="1" x14ac:dyDescent="0.2"/>
    <row r="133" spans="4:10" ht="12" customHeight="1" x14ac:dyDescent="0.2"/>
    <row r="134" spans="4:10" ht="12" customHeight="1" x14ac:dyDescent="0.2"/>
    <row r="135" spans="4:10" ht="12" customHeight="1" x14ac:dyDescent="0.2"/>
    <row r="136" spans="4:10" ht="12" customHeight="1" x14ac:dyDescent="0.2"/>
    <row r="137" spans="4:10" ht="12" customHeight="1" x14ac:dyDescent="0.2"/>
    <row r="138" spans="4:10" ht="12" customHeight="1" x14ac:dyDescent="0.2"/>
    <row r="139" spans="4:10" ht="12" customHeight="1" x14ac:dyDescent="0.2">
      <c r="D139" s="37"/>
      <c r="E139" s="37"/>
      <c r="F139" s="37"/>
      <c r="G139" s="37"/>
      <c r="H139" s="37"/>
      <c r="I139" s="37"/>
      <c r="J139" s="37"/>
    </row>
    <row r="140" spans="4:10" ht="12" customHeight="1" x14ac:dyDescent="0.2"/>
    <row r="141" spans="4:10" ht="12" customHeight="1" x14ac:dyDescent="0.2"/>
    <row r="142" spans="4:10" ht="12" customHeight="1" x14ac:dyDescent="0.2"/>
    <row r="143" spans="4:10" ht="12" customHeight="1" x14ac:dyDescent="0.2"/>
    <row r="144" spans="4:10" ht="12" customHeight="1" x14ac:dyDescent="0.2"/>
    <row r="145" spans="4:10" ht="12" customHeight="1" x14ac:dyDescent="0.2"/>
    <row r="146" spans="4:10" ht="12" customHeight="1" x14ac:dyDescent="0.2"/>
    <row r="147" spans="4:10" ht="12" customHeight="1" x14ac:dyDescent="0.2"/>
    <row r="148" spans="4:10" ht="12" customHeight="1" x14ac:dyDescent="0.2"/>
    <row r="149" spans="4:10" ht="12" customHeight="1" x14ac:dyDescent="0.2"/>
    <row r="150" spans="4:10" ht="12" customHeight="1" x14ac:dyDescent="0.2"/>
    <row r="151" spans="4:10" ht="12" customHeight="1" x14ac:dyDescent="0.2">
      <c r="G151" s="37"/>
    </row>
    <row r="152" spans="4:10" ht="12" customHeight="1" x14ac:dyDescent="0.2">
      <c r="D152" s="37"/>
      <c r="E152" s="37"/>
      <c r="F152" s="37"/>
      <c r="G152" s="37"/>
      <c r="H152" s="37"/>
      <c r="I152" s="37"/>
      <c r="J152" s="37"/>
    </row>
    <row r="153" spans="4:10" ht="12" customHeight="1" x14ac:dyDescent="0.2">
      <c r="D153" s="37"/>
      <c r="E153" s="37"/>
      <c r="F153" s="37"/>
      <c r="G153" s="37"/>
      <c r="H153" s="37"/>
      <c r="I153" s="37"/>
      <c r="J153" s="37"/>
    </row>
    <row r="154" spans="4:10" ht="12" customHeight="1" x14ac:dyDescent="0.2">
      <c r="G154" s="37"/>
    </row>
    <row r="155" spans="4:10" ht="12" customHeight="1" x14ac:dyDescent="0.2">
      <c r="D155" s="38"/>
      <c r="E155" s="38"/>
      <c r="F155" s="38"/>
      <c r="G155" s="38"/>
      <c r="H155" s="38"/>
      <c r="I155" s="38"/>
      <c r="J155" s="38"/>
    </row>
    <row r="156" spans="4:10" ht="12" customHeight="1" x14ac:dyDescent="0.2">
      <c r="D156" s="38"/>
      <c r="E156" s="38"/>
      <c r="F156" s="38"/>
      <c r="G156" s="38"/>
      <c r="H156" s="38"/>
      <c r="I156" s="38"/>
      <c r="J156" s="38"/>
    </row>
    <row r="157" spans="4:10" ht="12" customHeight="1" x14ac:dyDescent="0.2">
      <c r="D157" s="37"/>
      <c r="E157" s="37"/>
      <c r="F157" s="37"/>
      <c r="G157" s="37"/>
      <c r="H157" s="37"/>
      <c r="I157" s="37"/>
      <c r="J157" s="37"/>
    </row>
    <row r="158" spans="4:10" ht="12" customHeight="1" x14ac:dyDescent="0.2">
      <c r="D158" s="37"/>
      <c r="E158" s="37"/>
      <c r="F158" s="37"/>
      <c r="G158" s="37"/>
      <c r="H158" s="37"/>
      <c r="I158" s="37"/>
      <c r="J158" s="37"/>
    </row>
    <row r="159" spans="4:10" ht="12" customHeight="1" x14ac:dyDescent="0.2">
      <c r="D159" s="38"/>
      <c r="E159" s="38"/>
      <c r="F159" s="38"/>
      <c r="G159" s="38"/>
      <c r="H159" s="38"/>
      <c r="I159" s="38"/>
      <c r="J159" s="38"/>
    </row>
    <row r="160" spans="4:10" ht="12" customHeight="1" x14ac:dyDescent="0.2">
      <c r="D160" s="38"/>
      <c r="E160" s="38"/>
      <c r="F160" s="38"/>
      <c r="G160" s="38"/>
      <c r="H160" s="38"/>
      <c r="I160" s="38"/>
      <c r="J160" s="38"/>
    </row>
    <row r="161" spans="4:10" ht="12" customHeight="1" x14ac:dyDescent="0.2">
      <c r="D161" s="37"/>
      <c r="E161" s="37"/>
      <c r="F161" s="37"/>
      <c r="G161" s="37"/>
      <c r="H161" s="37"/>
      <c r="I161" s="37"/>
      <c r="J161" s="37"/>
    </row>
    <row r="162" spans="4:10" ht="12" customHeight="1" x14ac:dyDescent="0.2">
      <c r="D162" s="37"/>
      <c r="E162" s="37"/>
      <c r="F162" s="37"/>
      <c r="G162" s="37"/>
      <c r="H162" s="37"/>
      <c r="I162" s="37"/>
      <c r="J162" s="37"/>
    </row>
    <row r="163" spans="4:10" ht="12" customHeight="1" x14ac:dyDescent="0.2">
      <c r="D163" s="37"/>
      <c r="E163" s="37"/>
      <c r="F163" s="37"/>
      <c r="G163" s="37"/>
      <c r="H163" s="37"/>
      <c r="I163" s="37"/>
      <c r="J163" s="37"/>
    </row>
    <row r="164" spans="4:10" ht="12" customHeight="1" x14ac:dyDescent="0.2">
      <c r="D164" s="37"/>
      <c r="E164" s="37"/>
      <c r="F164" s="37"/>
      <c r="G164" s="37"/>
      <c r="H164" s="37"/>
      <c r="I164" s="37"/>
      <c r="J164" s="37"/>
    </row>
    <row r="165" spans="4:10" ht="12" customHeight="1" x14ac:dyDescent="0.2">
      <c r="D165" s="38"/>
      <c r="E165" s="38"/>
      <c r="F165" s="38"/>
      <c r="G165" s="38"/>
      <c r="H165" s="38"/>
      <c r="I165" s="38"/>
      <c r="J165" s="38"/>
    </row>
    <row r="166" spans="4:10" ht="12" customHeight="1" x14ac:dyDescent="0.2">
      <c r="D166" s="38"/>
      <c r="E166" s="38"/>
      <c r="F166" s="38"/>
      <c r="G166" s="38"/>
      <c r="H166" s="38"/>
      <c r="I166" s="38"/>
      <c r="J166" s="38"/>
    </row>
    <row r="167" spans="4:10" ht="12" customHeight="1" x14ac:dyDescent="0.2">
      <c r="D167" s="38"/>
      <c r="E167" s="38"/>
      <c r="F167" s="38"/>
      <c r="G167" s="38"/>
      <c r="H167" s="38"/>
      <c r="I167" s="38"/>
      <c r="J167" s="38"/>
    </row>
    <row r="168" spans="4:10" ht="12" customHeight="1" x14ac:dyDescent="0.2"/>
    <row r="169" spans="4:10" ht="12" customHeight="1" x14ac:dyDescent="0.2"/>
    <row r="170" spans="4:10" ht="12" customHeight="1" x14ac:dyDescent="0.2"/>
    <row r="171" spans="4:10" ht="12" customHeight="1" x14ac:dyDescent="0.2"/>
    <row r="172" spans="4:10" ht="12" customHeight="1" x14ac:dyDescent="0.2"/>
    <row r="173" spans="4:10" ht="12" customHeight="1" x14ac:dyDescent="0.2"/>
    <row r="174" spans="4:10" ht="12" customHeight="1" x14ac:dyDescent="0.2"/>
    <row r="175" spans="4:10" ht="12" customHeight="1" x14ac:dyDescent="0.2"/>
    <row r="176" spans="4:10"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hidden="1" customHeight="1" x14ac:dyDescent="0.2"/>
    <row r="202" ht="12" hidden="1" customHeight="1" x14ac:dyDescent="0.2"/>
    <row r="203" ht="12" hidden="1" customHeight="1" x14ac:dyDescent="0.2"/>
    <row r="204" ht="12" hidden="1" customHeight="1" x14ac:dyDescent="0.2"/>
    <row r="205" ht="12" hidden="1" customHeight="1" x14ac:dyDescent="0.2"/>
    <row r="206" ht="12" hidden="1" customHeight="1" x14ac:dyDescent="0.2"/>
    <row r="207" ht="12" hidden="1" customHeight="1" x14ac:dyDescent="0.2"/>
    <row r="208"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hidden="1" customHeight="1" x14ac:dyDescent="0.2"/>
    <row r="487" ht="12" hidden="1" customHeight="1" x14ac:dyDescent="0.2"/>
    <row r="488" ht="12" hidden="1" customHeight="1" x14ac:dyDescent="0.2"/>
    <row r="489" ht="12" hidden="1" customHeight="1" x14ac:dyDescent="0.2"/>
    <row r="490" ht="12" hidden="1" customHeight="1" x14ac:dyDescent="0.2"/>
    <row r="491" ht="12" hidden="1" customHeight="1" x14ac:dyDescent="0.2"/>
  </sheetData>
  <mergeCells count="2">
    <mergeCell ref="A1:C1"/>
    <mergeCell ref="D1:F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5"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7">
    <pageSetUpPr fitToPage="1"/>
  </sheetPr>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4" customWidth="1" outlineLevel="1" collapsed="1"/>
    <col min="2" max="2" width="8.7109375" customWidth="1" outlineLevel="1"/>
    <col min="3" max="3" width="6.42578125" customWidth="1"/>
    <col min="4" max="10" width="8.7109375" customWidth="1"/>
    <col min="11" max="11" width="6.42578125" customWidth="1"/>
  </cols>
  <sheetData>
    <row r="1" spans="1:244" s="7" customFormat="1" ht="30.75" customHeight="1" x14ac:dyDescent="0.2">
      <c r="A1" s="175" t="s">
        <v>436</v>
      </c>
      <c r="B1" s="176"/>
      <c r="C1" s="176"/>
      <c r="D1" s="24" t="s">
        <v>150</v>
      </c>
      <c r="E1" s="24"/>
      <c r="F1" s="24"/>
      <c r="G1" s="19" t="s">
        <v>3</v>
      </c>
      <c r="H1" s="1" t="s">
        <v>155</v>
      </c>
      <c r="I1" s="6"/>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88"/>
      <c r="B2" s="17"/>
      <c r="C2" s="13"/>
      <c r="D2" s="89" t="s">
        <v>133</v>
      </c>
      <c r="E2" s="89" t="s">
        <v>134</v>
      </c>
      <c r="F2" s="89" t="s">
        <v>135</v>
      </c>
      <c r="G2" s="89"/>
      <c r="H2" s="89" t="s">
        <v>133</v>
      </c>
      <c r="I2" s="89" t="s">
        <v>134</v>
      </c>
      <c r="J2" s="89" t="s">
        <v>135</v>
      </c>
      <c r="K2" s="13"/>
    </row>
    <row r="3" spans="1:244" ht="10.5" customHeight="1" x14ac:dyDescent="0.2">
      <c r="A3" s="45" t="s">
        <v>20</v>
      </c>
      <c r="B3" s="8"/>
      <c r="C3" s="9"/>
      <c r="D3" s="90">
        <v>9</v>
      </c>
      <c r="E3" s="90">
        <v>36</v>
      </c>
      <c r="F3" s="90">
        <v>9</v>
      </c>
      <c r="G3" s="90"/>
      <c r="H3" s="90">
        <v>39</v>
      </c>
      <c r="I3" s="90">
        <v>155</v>
      </c>
      <c r="J3" s="90">
        <v>39</v>
      </c>
      <c r="K3" s="9"/>
    </row>
    <row r="4" spans="1:244" ht="10.5" customHeight="1" x14ac:dyDescent="0.2">
      <c r="A4" s="91" t="s">
        <v>22</v>
      </c>
      <c r="B4" s="12" t="s">
        <v>23</v>
      </c>
      <c r="C4" s="10">
        <v>1030</v>
      </c>
      <c r="D4" s="92">
        <v>237.32222222222219</v>
      </c>
      <c r="E4" s="92">
        <v>216.94611111111115</v>
      </c>
      <c r="F4" s="92">
        <v>267.6155555555556</v>
      </c>
      <c r="G4" s="92"/>
      <c r="H4" s="92">
        <v>347.29974358974363</v>
      </c>
      <c r="I4" s="92">
        <v>270.74316129032258</v>
      </c>
      <c r="J4" s="92">
        <v>218.30102564102563</v>
      </c>
      <c r="K4" s="10">
        <v>1030</v>
      </c>
    </row>
    <row r="5" spans="1:244" ht="10.5" customHeight="1" x14ac:dyDescent="0.2">
      <c r="A5" s="93" t="s">
        <v>116</v>
      </c>
      <c r="B5" s="8" t="s">
        <v>142</v>
      </c>
      <c r="C5" s="9">
        <v>9000</v>
      </c>
      <c r="D5" s="94">
        <v>110864.33333333333</v>
      </c>
      <c r="E5" s="94">
        <v>50480.5</v>
      </c>
      <c r="F5" s="94">
        <v>-2786.4444444444443</v>
      </c>
      <c r="G5" s="94"/>
      <c r="H5" s="94">
        <v>203830.8205128205</v>
      </c>
      <c r="I5" s="94">
        <v>96842.832258064518</v>
      </c>
      <c r="J5" s="94">
        <v>3893</v>
      </c>
      <c r="K5" s="9">
        <v>9000</v>
      </c>
    </row>
    <row r="6" spans="1:244" ht="10.5" customHeight="1" x14ac:dyDescent="0.2">
      <c r="A6" s="93" t="s">
        <v>116</v>
      </c>
      <c r="B6" s="8" t="s">
        <v>27</v>
      </c>
      <c r="C6" s="9">
        <v>9001</v>
      </c>
      <c r="D6" s="94">
        <v>467.14687017182462</v>
      </c>
      <c r="E6" s="94">
        <v>232.68681674660627</v>
      </c>
      <c r="F6" s="94">
        <v>-10.412116884087453</v>
      </c>
      <c r="G6" s="94"/>
      <c r="H6" s="94">
        <v>586.90173049364728</v>
      </c>
      <c r="I6" s="94">
        <v>357.69262572146107</v>
      </c>
      <c r="J6" s="94">
        <v>17.83317320002725</v>
      </c>
      <c r="K6" s="9">
        <v>9001</v>
      </c>
    </row>
    <row r="7" spans="1:244" ht="10.5" customHeight="1" x14ac:dyDescent="0.2">
      <c r="A7" s="93" t="s">
        <v>117</v>
      </c>
      <c r="B7" s="8" t="s">
        <v>118</v>
      </c>
      <c r="C7" s="9">
        <v>9005</v>
      </c>
      <c r="D7" s="94">
        <v>92558.348794063073</v>
      </c>
      <c r="E7" s="94">
        <v>38283.084053086161</v>
      </c>
      <c r="F7" s="94">
        <v>-1696.7523680649526</v>
      </c>
      <c r="G7" s="94"/>
      <c r="H7" s="94">
        <v>175444.75833149414</v>
      </c>
      <c r="I7" s="94">
        <v>81473.290273556224</v>
      </c>
      <c r="J7" s="94">
        <v>3097.8779840848802</v>
      </c>
      <c r="K7" s="9">
        <v>9005</v>
      </c>
    </row>
    <row r="8" spans="1:244" ht="10.5" customHeight="1" x14ac:dyDescent="0.2">
      <c r="A8" s="93" t="s">
        <v>119</v>
      </c>
      <c r="B8" s="8" t="s">
        <v>120</v>
      </c>
      <c r="C8" s="9">
        <v>9006</v>
      </c>
      <c r="D8" s="94">
        <v>55475.618661257598</v>
      </c>
      <c r="E8" s="94">
        <v>31696.819998299467</v>
      </c>
      <c r="F8" s="94">
        <v>18176.025546548761</v>
      </c>
      <c r="G8" s="94"/>
      <c r="H8" s="94">
        <v>91244.400638317849</v>
      </c>
      <c r="I8" s="94">
        <v>50776.187827937225</v>
      </c>
      <c r="J8" s="94">
        <v>16602.961905611563</v>
      </c>
      <c r="K8" s="9">
        <v>9006</v>
      </c>
    </row>
    <row r="9" spans="1:244" ht="10.5" customHeight="1" x14ac:dyDescent="0.2">
      <c r="A9" s="93" t="s">
        <v>143</v>
      </c>
      <c r="B9" s="8" t="s">
        <v>27</v>
      </c>
      <c r="C9" s="9">
        <v>3200</v>
      </c>
      <c r="D9" s="94">
        <v>556.6122009457373</v>
      </c>
      <c r="E9" s="94">
        <v>388.84707671900082</v>
      </c>
      <c r="F9" s="94">
        <v>303.31653200694188</v>
      </c>
      <c r="G9" s="94"/>
      <c r="H9" s="94">
        <v>671.26431095875932</v>
      </c>
      <c r="I9" s="94">
        <v>510.1452656356376</v>
      </c>
      <c r="J9" s="94">
        <v>300.81515291751924</v>
      </c>
      <c r="K9" s="9">
        <v>3200</v>
      </c>
    </row>
    <row r="10" spans="1:244" ht="10.5" customHeight="1" x14ac:dyDescent="0.2">
      <c r="A10" s="93" t="s">
        <v>341</v>
      </c>
      <c r="B10" s="8" t="s">
        <v>27</v>
      </c>
      <c r="C10" s="9">
        <v>3210</v>
      </c>
      <c r="D10" s="94">
        <v>322.76557891287052</v>
      </c>
      <c r="E10" s="94">
        <v>212.50873872927988</v>
      </c>
      <c r="F10" s="94">
        <v>157.70010047580689</v>
      </c>
      <c r="G10" s="94"/>
      <c r="H10" s="94">
        <v>162.81502197540141</v>
      </c>
      <c r="I10" s="94">
        <v>162.51262057910378</v>
      </c>
      <c r="J10" s="94">
        <v>149.54109474801908</v>
      </c>
      <c r="K10" s="9">
        <v>3210</v>
      </c>
    </row>
    <row r="11" spans="1:244" ht="10.5" customHeight="1" x14ac:dyDescent="0.2">
      <c r="A11" s="93" t="s">
        <v>342</v>
      </c>
      <c r="B11" s="8" t="s">
        <v>27</v>
      </c>
      <c r="C11" s="9">
        <v>3220</v>
      </c>
      <c r="D11" s="94">
        <v>3.1218690013577421</v>
      </c>
      <c r="E11" s="94">
        <v>13.736770268090128</v>
      </c>
      <c r="F11" s="94">
        <v>11.107558936118975</v>
      </c>
      <c r="G11" s="94"/>
      <c r="H11" s="94">
        <v>3.352826827339717</v>
      </c>
      <c r="I11" s="94">
        <v>8.0900860927830909</v>
      </c>
      <c r="J11" s="94">
        <v>10.650665864825564</v>
      </c>
      <c r="K11" s="9">
        <v>3220</v>
      </c>
    </row>
    <row r="12" spans="1:244" s="14" customFormat="1" ht="10.5" customHeight="1" x14ac:dyDescent="0.2">
      <c r="A12" s="93" t="s">
        <v>343</v>
      </c>
      <c r="B12" s="8" t="s">
        <v>27</v>
      </c>
      <c r="C12" s="9">
        <v>3230</v>
      </c>
      <c r="D12" s="94">
        <v>0</v>
      </c>
      <c r="E12" s="94">
        <v>2.5496603099079902</v>
      </c>
      <c r="F12" s="94">
        <v>5.3086101953880762</v>
      </c>
      <c r="G12" s="94"/>
      <c r="H12" s="94">
        <v>2.3031165718816742</v>
      </c>
      <c r="I12" s="94">
        <v>1.3921061718057277</v>
      </c>
      <c r="J12" s="94">
        <v>1.9739855809550211</v>
      </c>
      <c r="K12" s="9">
        <v>3230</v>
      </c>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s="14" customFormat="1" ht="10.5" customHeight="1" x14ac:dyDescent="0.2">
      <c r="A13" s="93" t="s">
        <v>344</v>
      </c>
      <c r="B13" s="8" t="s">
        <v>27</v>
      </c>
      <c r="C13" s="9">
        <v>3240</v>
      </c>
      <c r="D13" s="94">
        <v>63.239852052998749</v>
      </c>
      <c r="E13" s="94">
        <v>58.764849437776398</v>
      </c>
      <c r="F13" s="94">
        <v>55.379192373803207</v>
      </c>
      <c r="G13" s="94"/>
      <c r="H13" s="94">
        <v>36.277980522256314</v>
      </c>
      <c r="I13" s="94">
        <v>41.932539802631659</v>
      </c>
      <c r="J13" s="94">
        <v>50.590457307834164</v>
      </c>
      <c r="K13" s="9">
        <v>3240</v>
      </c>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s="14" customFormat="1" ht="10.5" customHeight="1" x14ac:dyDescent="0.2">
      <c r="A14" s="93" t="s">
        <v>345</v>
      </c>
      <c r="B14" s="8" t="s">
        <v>27</v>
      </c>
      <c r="C14" s="9">
        <v>3250</v>
      </c>
      <c r="D14" s="94">
        <v>107.68294395805049</v>
      </c>
      <c r="E14" s="94">
        <v>72.500851465929827</v>
      </c>
      <c r="F14" s="94">
        <v>49.293347837279008</v>
      </c>
      <c r="G14" s="94"/>
      <c r="H14" s="94">
        <v>261.85973986853884</v>
      </c>
      <c r="I14" s="94">
        <v>171.00325293415807</v>
      </c>
      <c r="J14" s="94">
        <v>68.609212872368673</v>
      </c>
      <c r="K14" s="9">
        <v>3250</v>
      </c>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s="14" customFormat="1" ht="10.5" customHeight="1" x14ac:dyDescent="0.2">
      <c r="A15" s="93" t="s">
        <v>346</v>
      </c>
      <c r="B15" s="8" t="s">
        <v>27</v>
      </c>
      <c r="C15" s="9">
        <v>3260</v>
      </c>
      <c r="D15" s="94">
        <v>55.656631864787684</v>
      </c>
      <c r="E15" s="94">
        <v>24.518633659664584</v>
      </c>
      <c r="F15" s="94">
        <v>24.022021639665521</v>
      </c>
      <c r="G15" s="94"/>
      <c r="H15" s="94">
        <v>152.98984325222648</v>
      </c>
      <c r="I15" s="94">
        <v>90.146309357827292</v>
      </c>
      <c r="J15" s="94">
        <v>10.740990446031944</v>
      </c>
      <c r="K15" s="9">
        <v>3260</v>
      </c>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s="14" customFormat="1" ht="10.5" customHeight="1" x14ac:dyDescent="0.2">
      <c r="A16" s="18" t="s">
        <v>347</v>
      </c>
      <c r="B16" s="11" t="s">
        <v>27</v>
      </c>
      <c r="C16" s="9">
        <v>3270</v>
      </c>
      <c r="D16" s="94">
        <v>4.1443887822463603</v>
      </c>
      <c r="E16" s="94">
        <v>3.0760327065349045</v>
      </c>
      <c r="F16" s="94">
        <v>2.4496167802901338E-2</v>
      </c>
      <c r="G16" s="94"/>
      <c r="H16" s="94">
        <v>45.24356039156303</v>
      </c>
      <c r="I16" s="94">
        <v>27.7955372059557</v>
      </c>
      <c r="J16" s="94">
        <v>7.9343508258415225</v>
      </c>
      <c r="K16" s="9">
        <v>3270</v>
      </c>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s="14" customFormat="1" ht="10.5" customHeight="1" x14ac:dyDescent="0.2">
      <c r="A17" s="18" t="s">
        <v>348</v>
      </c>
      <c r="B17" s="11" t="s">
        <v>27</v>
      </c>
      <c r="C17" s="9">
        <v>3280</v>
      </c>
      <c r="D17" s="94">
        <v>0</v>
      </c>
      <c r="E17" s="94">
        <v>1.1916681818065415</v>
      </c>
      <c r="F17" s="94">
        <v>0.48328032750130778</v>
      </c>
      <c r="G17" s="94"/>
      <c r="H17" s="94">
        <v>6.4214832528466861</v>
      </c>
      <c r="I17" s="94">
        <v>7.2722892473500069</v>
      </c>
      <c r="J17" s="94">
        <v>0.77416035725779742</v>
      </c>
      <c r="K17" s="9">
        <v>3280</v>
      </c>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s="14" customFormat="1" ht="10.5" customHeight="1" x14ac:dyDescent="0.2">
      <c r="A18" s="18" t="s">
        <v>144</v>
      </c>
      <c r="B18" s="11" t="s">
        <v>27</v>
      </c>
      <c r="C18" s="9">
        <v>3290</v>
      </c>
      <c r="D18" s="94">
        <v>500.95510089423669</v>
      </c>
      <c r="E18" s="94">
        <v>364.32844305933622</v>
      </c>
      <c r="F18" s="94">
        <v>279.29492555656117</v>
      </c>
      <c r="G18" s="94"/>
      <c r="H18" s="94">
        <v>518.27424621752129</v>
      </c>
      <c r="I18" s="94">
        <v>419.99886096071532</v>
      </c>
      <c r="J18" s="94">
        <v>290.07427992868003</v>
      </c>
      <c r="K18" s="9">
        <v>3290</v>
      </c>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s="14" customFormat="1" ht="10.5" customHeight="1" x14ac:dyDescent="0.2">
      <c r="A19" s="95" t="s">
        <v>145</v>
      </c>
      <c r="B19" s="11" t="s">
        <v>27</v>
      </c>
      <c r="C19" s="9">
        <v>3300</v>
      </c>
      <c r="D19" s="94">
        <v>221.68500397958709</v>
      </c>
      <c r="E19" s="94">
        <v>131.85481289516341</v>
      </c>
      <c r="F19" s="94">
        <v>111.43804960681572</v>
      </c>
      <c r="G19" s="94"/>
      <c r="H19" s="94">
        <v>251.47419394611464</v>
      </c>
      <c r="I19" s="94">
        <v>212.3606255565625</v>
      </c>
      <c r="J19" s="94">
        <v>87.078534228200539</v>
      </c>
      <c r="K19" s="9">
        <v>3300</v>
      </c>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95" t="s">
        <v>349</v>
      </c>
      <c r="B20" s="11" t="s">
        <v>27</v>
      </c>
      <c r="C20" s="9">
        <v>3310</v>
      </c>
      <c r="D20" s="94">
        <v>15.030666229692404</v>
      </c>
      <c r="E20" s="94">
        <v>10.354978066749805</v>
      </c>
      <c r="F20" s="94">
        <v>2.4911357087696278</v>
      </c>
      <c r="G20" s="94"/>
      <c r="H20" s="94">
        <v>27.144881130538973</v>
      </c>
      <c r="I20" s="94">
        <v>45.472020977386265</v>
      </c>
      <c r="J20" s="94">
        <v>11.571060427027371</v>
      </c>
      <c r="K20" s="9">
        <v>3310</v>
      </c>
    </row>
    <row r="21" spans="1:244" ht="10.5" customHeight="1" x14ac:dyDescent="0.2">
      <c r="A21" s="95" t="s">
        <v>350</v>
      </c>
      <c r="B21" s="11" t="s">
        <v>27</v>
      </c>
      <c r="C21" s="9">
        <v>3320</v>
      </c>
      <c r="D21" s="94">
        <v>0</v>
      </c>
      <c r="E21" s="94">
        <v>0</v>
      </c>
      <c r="F21" s="94">
        <v>0</v>
      </c>
      <c r="G21" s="94"/>
      <c r="H21" s="94">
        <v>3.8391428670571264E-3</v>
      </c>
      <c r="I21" s="94">
        <v>1.2391222344042766E-3</v>
      </c>
      <c r="J21" s="94">
        <v>0</v>
      </c>
      <c r="K21" s="9">
        <v>3320</v>
      </c>
    </row>
    <row r="22" spans="1:244" ht="10.5" customHeight="1" x14ac:dyDescent="0.2">
      <c r="A22" s="95" t="s">
        <v>351</v>
      </c>
      <c r="B22" s="11" t="s">
        <v>27</v>
      </c>
      <c r="C22" s="9">
        <v>3330</v>
      </c>
      <c r="D22" s="94">
        <v>149.94288122103097</v>
      </c>
      <c r="E22" s="94">
        <v>88.203675772017107</v>
      </c>
      <c r="F22" s="94">
        <v>85.494116767834441</v>
      </c>
      <c r="G22" s="94"/>
      <c r="H22" s="94">
        <v>210.35564490586344</v>
      </c>
      <c r="I22" s="94">
        <v>134.15364019560022</v>
      </c>
      <c r="J22" s="94">
        <v>56.119872112608562</v>
      </c>
      <c r="K22" s="9">
        <v>3330</v>
      </c>
    </row>
    <row r="23" spans="1:244" ht="10.5" customHeight="1" x14ac:dyDescent="0.2">
      <c r="A23" s="95" t="s">
        <v>352</v>
      </c>
      <c r="B23" s="11" t="s">
        <v>27</v>
      </c>
      <c r="C23" s="9">
        <v>3340</v>
      </c>
      <c r="D23" s="94">
        <v>0.10768294395805049</v>
      </c>
      <c r="E23" s="94">
        <v>2.2628507335410992</v>
      </c>
      <c r="F23" s="94">
        <v>4.971891685419382</v>
      </c>
      <c r="G23" s="94"/>
      <c r="H23" s="94">
        <v>5.0592520020760894</v>
      </c>
      <c r="I23" s="94">
        <v>8.4433074174095246</v>
      </c>
      <c r="J23" s="94">
        <v>6.423968784576461</v>
      </c>
      <c r="K23" s="9">
        <v>3340</v>
      </c>
    </row>
    <row r="24" spans="1:244" ht="10.5" customHeight="1" x14ac:dyDescent="0.2">
      <c r="A24" s="95" t="s">
        <v>353</v>
      </c>
      <c r="B24" s="11" t="s">
        <v>27</v>
      </c>
      <c r="C24" s="9">
        <v>3380</v>
      </c>
      <c r="D24" s="94">
        <v>56.603773584905667</v>
      </c>
      <c r="E24" s="94">
        <v>31.03305224287649</v>
      </c>
      <c r="F24" s="94">
        <v>18.480490255507483</v>
      </c>
      <c r="G24" s="94"/>
      <c r="H24" s="94">
        <v>8.9104291054280296</v>
      </c>
      <c r="I24" s="94">
        <v>23.675074508181666</v>
      </c>
      <c r="J24" s="94">
        <v>12.963632903988142</v>
      </c>
      <c r="K24" s="9">
        <v>3380</v>
      </c>
    </row>
    <row r="25" spans="1:244" ht="12" customHeight="1" x14ac:dyDescent="0.2">
      <c r="A25" s="95" t="s">
        <v>146</v>
      </c>
      <c r="B25" s="11" t="s">
        <v>27</v>
      </c>
      <c r="C25" s="9">
        <v>3390</v>
      </c>
      <c r="D25" s="94">
        <v>71.74165457184327</v>
      </c>
      <c r="E25" s="94">
        <v>43.650753003177947</v>
      </c>
      <c r="F25" s="94">
        <v>25.943517649696492</v>
      </c>
      <c r="G25" s="94"/>
      <c r="H25" s="94">
        <v>41.118475210580669</v>
      </c>
      <c r="I25" s="94">
        <v>77.591594366664381</v>
      </c>
      <c r="J25" s="94">
        <v>30.958544658399248</v>
      </c>
      <c r="K25" s="9">
        <v>3390</v>
      </c>
    </row>
    <row r="26" spans="1:244" ht="12" customHeight="1" x14ac:dyDescent="0.2">
      <c r="A26" s="93" t="s">
        <v>147</v>
      </c>
      <c r="B26" s="8" t="s">
        <v>27</v>
      </c>
      <c r="C26" s="9">
        <v>9234</v>
      </c>
      <c r="D26" s="94">
        <v>37.965260545905714</v>
      </c>
      <c r="E26" s="94">
        <v>-88.583314340734887</v>
      </c>
      <c r="F26" s="94">
        <v>-263.83742848364562</v>
      </c>
      <c r="G26" s="94"/>
      <c r="H26" s="94">
        <v>109.62679839848677</v>
      </c>
      <c r="I26" s="94">
        <v>37.475488613300698</v>
      </c>
      <c r="J26" s="94">
        <v>-242.84673950578713</v>
      </c>
      <c r="K26" s="9">
        <v>9234</v>
      </c>
    </row>
    <row r="27" spans="1:244" ht="12" customHeight="1" x14ac:dyDescent="0.2">
      <c r="A27" s="93" t="s">
        <v>148</v>
      </c>
      <c r="B27" s="8" t="s">
        <v>27</v>
      </c>
      <c r="C27" s="9">
        <v>3810</v>
      </c>
      <c r="D27" s="94">
        <v>132.20094573716</v>
      </c>
      <c r="E27" s="94">
        <v>-24.310312596830236</v>
      </c>
      <c r="F27" s="94">
        <v>-202.29059928421364</v>
      </c>
      <c r="G27" s="94"/>
      <c r="H27" s="94">
        <v>167.07632289849377</v>
      </c>
      <c r="I27" s="94">
        <v>59.896642908086449</v>
      </c>
      <c r="J27" s="94">
        <v>-195.90321057490598</v>
      </c>
      <c r="K27" s="9">
        <v>3810</v>
      </c>
    </row>
    <row r="28" spans="1:244" ht="12" customHeight="1" x14ac:dyDescent="0.2">
      <c r="A28" s="93" t="s">
        <v>354</v>
      </c>
      <c r="B28" s="8" t="s">
        <v>27</v>
      </c>
      <c r="C28" s="9">
        <v>3820</v>
      </c>
      <c r="D28" s="94">
        <v>0.10112832997799524</v>
      </c>
      <c r="E28" s="94">
        <v>-1.1751510231675555</v>
      </c>
      <c r="F28" s="94">
        <v>-0.14905295324138271</v>
      </c>
      <c r="G28" s="94"/>
      <c r="H28" s="94">
        <v>-0.16737186306958665</v>
      </c>
      <c r="I28" s="94">
        <v>43.172448403069311</v>
      </c>
      <c r="J28" s="94">
        <v>-3.1295294429945009</v>
      </c>
      <c r="K28" s="9">
        <v>3820</v>
      </c>
    </row>
    <row r="29" spans="1:244" ht="12" customHeight="1" x14ac:dyDescent="0.2">
      <c r="A29" s="93" t="s">
        <v>85</v>
      </c>
      <c r="B29" s="8" t="s">
        <v>27</v>
      </c>
      <c r="C29" s="9">
        <v>9230</v>
      </c>
      <c r="D29" s="94">
        <v>132.251509902149</v>
      </c>
      <c r="E29" s="94">
        <v>-24.897888108414016</v>
      </c>
      <c r="F29" s="94">
        <v>-202.36533335547674</v>
      </c>
      <c r="G29" s="94"/>
      <c r="H29" s="94">
        <v>166.99252622245319</v>
      </c>
      <c r="I29" s="94">
        <v>81.482819451073624</v>
      </c>
      <c r="J29" s="94">
        <v>-197.46809275359595</v>
      </c>
      <c r="K29" s="9">
        <v>9230</v>
      </c>
    </row>
    <row r="30" spans="1:244" ht="12" customHeight="1" x14ac:dyDescent="0.2">
      <c r="A30" s="93" t="s">
        <v>149</v>
      </c>
      <c r="B30" s="8" t="s">
        <v>27</v>
      </c>
      <c r="C30" s="9">
        <v>9235</v>
      </c>
      <c r="D30" s="94">
        <v>121.25193127019057</v>
      </c>
      <c r="E30" s="94">
        <v>-57.499174142068043</v>
      </c>
      <c r="F30" s="94">
        <v>-306.74641068863292</v>
      </c>
      <c r="G30" s="94"/>
      <c r="H30" s="94">
        <v>145.60104365622246</v>
      </c>
      <c r="I30" s="94">
        <v>36.685786481605355</v>
      </c>
      <c r="J30" s="94">
        <v>-299.69954450100664</v>
      </c>
      <c r="K30" s="9">
        <v>9235</v>
      </c>
    </row>
    <row r="31" spans="1:244" ht="12" customHeight="1" x14ac:dyDescent="0.2"/>
    <row r="32" spans="1:244" ht="12" customHeight="1" x14ac:dyDescent="0.2">
      <c r="D32" s="37"/>
    </row>
    <row r="33" spans="4:6" ht="12" customHeight="1" x14ac:dyDescent="0.2">
      <c r="D33" s="37"/>
      <c r="E33" s="37"/>
      <c r="F33" s="37"/>
    </row>
    <row r="34" spans="4:6" ht="12" customHeight="1" x14ac:dyDescent="0.2">
      <c r="D34" s="37"/>
      <c r="E34" s="37"/>
      <c r="F34" s="37"/>
    </row>
    <row r="35" spans="4:6" ht="12" customHeight="1" x14ac:dyDescent="0.2"/>
    <row r="36" spans="4:6" ht="12" customHeight="1" x14ac:dyDescent="0.2"/>
    <row r="37" spans="4:6" ht="12" customHeight="1" x14ac:dyDescent="0.2"/>
    <row r="38" spans="4:6" ht="12" customHeight="1" x14ac:dyDescent="0.2"/>
    <row r="39" spans="4:6" ht="12" customHeight="1" x14ac:dyDescent="0.2"/>
    <row r="40" spans="4:6" ht="12" customHeight="1" x14ac:dyDescent="0.2"/>
    <row r="41" spans="4:6" ht="12" customHeight="1" x14ac:dyDescent="0.2"/>
    <row r="42" spans="4:6" ht="12" customHeight="1" x14ac:dyDescent="0.2"/>
    <row r="43" spans="4:6" ht="12" customHeight="1" x14ac:dyDescent="0.2"/>
    <row r="44" spans="4:6" ht="12" customHeight="1" x14ac:dyDescent="0.2"/>
    <row r="45" spans="4:6" ht="12" customHeight="1" x14ac:dyDescent="0.2"/>
    <row r="46" spans="4:6" ht="12" customHeight="1" x14ac:dyDescent="0.2"/>
    <row r="47" spans="4:6" ht="12" customHeight="1" x14ac:dyDescent="0.2"/>
    <row r="48" spans="4:6" ht="12" customHeight="1" x14ac:dyDescent="0.2"/>
    <row r="49" ht="12" customHeight="1" x14ac:dyDescent="0.2"/>
    <row r="50" ht="12" customHeight="1" x14ac:dyDescent="0.2"/>
    <row r="51" ht="12" customHeight="1" x14ac:dyDescent="0.2"/>
    <row r="52" ht="12" customHeight="1" x14ac:dyDescent="0.2"/>
    <row r="53" ht="12" customHeight="1" x14ac:dyDescent="0.2"/>
    <row r="54" ht="12" customHeight="1" x14ac:dyDescent="0.2"/>
    <row r="55" ht="12" customHeight="1" x14ac:dyDescent="0.2"/>
    <row r="56" ht="12" customHeight="1" x14ac:dyDescent="0.2"/>
    <row r="57" ht="12" customHeight="1" x14ac:dyDescent="0.2"/>
    <row r="58" ht="12" customHeight="1" x14ac:dyDescent="0.2"/>
    <row r="59" ht="12" customHeight="1" x14ac:dyDescent="0.2"/>
    <row r="60" ht="12" customHeight="1" x14ac:dyDescent="0.2"/>
    <row r="61" ht="12" customHeight="1" x14ac:dyDescent="0.2"/>
    <row r="62" ht="12" customHeight="1" x14ac:dyDescent="0.2"/>
    <row r="63" ht="12" customHeight="1" x14ac:dyDescent="0.2"/>
    <row r="64" ht="12" customHeight="1" x14ac:dyDescent="0.2"/>
    <row r="65" ht="12" customHeight="1" x14ac:dyDescent="0.2"/>
    <row r="66" ht="12" customHeight="1" x14ac:dyDescent="0.2"/>
    <row r="67" ht="12" customHeight="1" x14ac:dyDescent="0.2"/>
    <row r="68" ht="12" customHeight="1" x14ac:dyDescent="0.2"/>
    <row r="69" ht="12" customHeight="1" x14ac:dyDescent="0.2"/>
    <row r="70" ht="12" customHeight="1" x14ac:dyDescent="0.2"/>
    <row r="71" ht="12" customHeight="1" x14ac:dyDescent="0.2"/>
    <row r="72" ht="12" customHeight="1" x14ac:dyDescent="0.2"/>
    <row r="73" ht="12" customHeight="1" x14ac:dyDescent="0.2"/>
    <row r="74" ht="12" customHeight="1" x14ac:dyDescent="0.2"/>
    <row r="75" ht="12" customHeight="1" x14ac:dyDescent="0.2"/>
    <row r="76" ht="12" customHeight="1" x14ac:dyDescent="0.2"/>
    <row r="77" ht="12" customHeight="1" x14ac:dyDescent="0.2"/>
    <row r="78" ht="12" customHeight="1" x14ac:dyDescent="0.2"/>
    <row r="79" ht="12" customHeight="1" x14ac:dyDescent="0.2"/>
    <row r="80" ht="12" customHeight="1" x14ac:dyDescent="0.2"/>
    <row r="81" spans="1:11" ht="12" customHeight="1" x14ac:dyDescent="0.2"/>
    <row r="82" spans="1:11" ht="12" customHeight="1" x14ac:dyDescent="0.2"/>
    <row r="83" spans="1:11" ht="12" customHeight="1" x14ac:dyDescent="0.2"/>
    <row r="84" spans="1:11" ht="12" customHeight="1" x14ac:dyDescent="0.2"/>
    <row r="85" spans="1:11" ht="12" customHeight="1" x14ac:dyDescent="0.2"/>
    <row r="86" spans="1:11" ht="12" customHeight="1" x14ac:dyDescent="0.2">
      <c r="A86" s="78"/>
      <c r="B86" s="78"/>
      <c r="C86" s="78"/>
      <c r="D86" s="78"/>
      <c r="E86" s="78"/>
      <c r="F86" s="78"/>
      <c r="G86" s="78"/>
      <c r="H86" s="78"/>
      <c r="I86" s="78"/>
      <c r="J86" s="78"/>
      <c r="K86" s="78"/>
    </row>
    <row r="87" spans="1:11" ht="12" customHeight="1" x14ac:dyDescent="0.2"/>
    <row r="88" spans="1:11" ht="12" customHeight="1" x14ac:dyDescent="0.2"/>
    <row r="89" spans="1:11" ht="12" customHeight="1" x14ac:dyDescent="0.2"/>
    <row r="90" spans="1:11" ht="12" customHeight="1" x14ac:dyDescent="0.2"/>
    <row r="91" spans="1:11" ht="12" customHeight="1" x14ac:dyDescent="0.2"/>
    <row r="92" spans="1:11" ht="12" customHeight="1" x14ac:dyDescent="0.2"/>
    <row r="93" spans="1:11" ht="12" customHeight="1" x14ac:dyDescent="0.2"/>
    <row r="94" spans="1:11" ht="12" customHeight="1" x14ac:dyDescent="0.2"/>
    <row r="95" spans="1:11" ht="12" customHeight="1" x14ac:dyDescent="0.2"/>
    <row r="96" spans="1:11" ht="12" customHeight="1" x14ac:dyDescent="0.2"/>
    <row r="97" ht="12" customHeight="1" x14ac:dyDescent="0.2"/>
    <row r="98" ht="12" customHeight="1" x14ac:dyDescent="0.2"/>
    <row r="99" ht="12" customHeight="1" x14ac:dyDescent="0.2"/>
    <row r="100" ht="12" customHeight="1" x14ac:dyDescent="0.2"/>
    <row r="101" ht="12" customHeight="1" x14ac:dyDescent="0.2"/>
    <row r="102" ht="12" customHeight="1" x14ac:dyDescent="0.2"/>
    <row r="103" ht="12" customHeight="1" x14ac:dyDescent="0.2"/>
    <row r="104" ht="12" customHeight="1" x14ac:dyDescent="0.2"/>
    <row r="105" ht="12" customHeight="1" x14ac:dyDescent="0.2"/>
    <row r="106" ht="12" customHeight="1" x14ac:dyDescent="0.2"/>
    <row r="107" ht="12" customHeight="1" x14ac:dyDescent="0.2"/>
    <row r="108" ht="12" customHeight="1" x14ac:dyDescent="0.2"/>
    <row r="109" ht="12" customHeight="1" x14ac:dyDescent="0.2"/>
    <row r="110" ht="12" customHeight="1" x14ac:dyDescent="0.2"/>
    <row r="111" ht="12" customHeight="1" x14ac:dyDescent="0.2"/>
    <row r="112" ht="12" customHeight="1" x14ac:dyDescent="0.2"/>
    <row r="113" ht="12" customHeight="1" x14ac:dyDescent="0.2"/>
    <row r="114" ht="12" customHeight="1" x14ac:dyDescent="0.2"/>
    <row r="115" ht="12" customHeight="1" x14ac:dyDescent="0.2"/>
    <row r="116" ht="12" customHeight="1" x14ac:dyDescent="0.2"/>
    <row r="117" ht="12" customHeight="1" x14ac:dyDescent="0.2"/>
    <row r="118" ht="12" customHeight="1" x14ac:dyDescent="0.2"/>
    <row r="119" ht="12" customHeight="1" x14ac:dyDescent="0.2"/>
    <row r="120" ht="12" customHeight="1" x14ac:dyDescent="0.2"/>
    <row r="121" ht="12" customHeight="1" x14ac:dyDescent="0.2"/>
    <row r="122" ht="12" customHeight="1" x14ac:dyDescent="0.2"/>
    <row r="123" ht="12" customHeight="1" x14ac:dyDescent="0.2"/>
    <row r="124" ht="12" customHeight="1" x14ac:dyDescent="0.2"/>
    <row r="125" ht="12" customHeight="1" x14ac:dyDescent="0.2"/>
    <row r="126" ht="12" customHeight="1" x14ac:dyDescent="0.2"/>
    <row r="127" ht="12" customHeight="1" x14ac:dyDescent="0.2"/>
    <row r="128" ht="12" customHeight="1" x14ac:dyDescent="0.2"/>
    <row r="129" spans="4:10" ht="12" customHeight="1" x14ac:dyDescent="0.2"/>
    <row r="130" spans="4:10" ht="12" customHeight="1" x14ac:dyDescent="0.2"/>
    <row r="131" spans="4:10" ht="12" customHeight="1" x14ac:dyDescent="0.2"/>
    <row r="132" spans="4:10" ht="12" customHeight="1" x14ac:dyDescent="0.2"/>
    <row r="133" spans="4:10" ht="12" customHeight="1" x14ac:dyDescent="0.2"/>
    <row r="134" spans="4:10" ht="12" customHeight="1" x14ac:dyDescent="0.2"/>
    <row r="135" spans="4:10" ht="12" customHeight="1" x14ac:dyDescent="0.2"/>
    <row r="136" spans="4:10" ht="12" customHeight="1" x14ac:dyDescent="0.2"/>
    <row r="137" spans="4:10" ht="12" customHeight="1" x14ac:dyDescent="0.2"/>
    <row r="138" spans="4:10" ht="12" customHeight="1" x14ac:dyDescent="0.2"/>
    <row r="139" spans="4:10" ht="12" customHeight="1" x14ac:dyDescent="0.2">
      <c r="D139" s="37"/>
      <c r="E139" s="37"/>
      <c r="F139" s="37"/>
      <c r="G139" s="37"/>
      <c r="H139" s="37"/>
      <c r="I139" s="37"/>
      <c r="J139" s="37"/>
    </row>
    <row r="140" spans="4:10" ht="12" customHeight="1" x14ac:dyDescent="0.2"/>
    <row r="141" spans="4:10" ht="12" customHeight="1" x14ac:dyDescent="0.2"/>
    <row r="142" spans="4:10" ht="12" customHeight="1" x14ac:dyDescent="0.2"/>
    <row r="143" spans="4:10" ht="12" customHeight="1" x14ac:dyDescent="0.2"/>
    <row r="144" spans="4:10" ht="12" customHeight="1" x14ac:dyDescent="0.2"/>
    <row r="145" spans="4:10" ht="12" customHeight="1" x14ac:dyDescent="0.2"/>
    <row r="146" spans="4:10" ht="12" customHeight="1" x14ac:dyDescent="0.2"/>
    <row r="147" spans="4:10" ht="12" customHeight="1" x14ac:dyDescent="0.2"/>
    <row r="148" spans="4:10" ht="12" customHeight="1" x14ac:dyDescent="0.2"/>
    <row r="149" spans="4:10" ht="12" customHeight="1" x14ac:dyDescent="0.2"/>
    <row r="150" spans="4:10" ht="12" customHeight="1" x14ac:dyDescent="0.2"/>
    <row r="151" spans="4:10" ht="12" customHeight="1" x14ac:dyDescent="0.2">
      <c r="G151" s="37"/>
    </row>
    <row r="152" spans="4:10" ht="12" customHeight="1" x14ac:dyDescent="0.2">
      <c r="D152" s="37"/>
      <c r="E152" s="37"/>
      <c r="F152" s="37"/>
      <c r="G152" s="37"/>
      <c r="H152" s="37"/>
      <c r="I152" s="37"/>
      <c r="J152" s="37"/>
    </row>
    <row r="153" spans="4:10" ht="12" customHeight="1" x14ac:dyDescent="0.2">
      <c r="D153" s="37"/>
      <c r="E153" s="37"/>
      <c r="F153" s="37"/>
      <c r="G153" s="37"/>
      <c r="H153" s="37"/>
      <c r="I153" s="37"/>
      <c r="J153" s="37"/>
    </row>
    <row r="154" spans="4:10" ht="12" customHeight="1" x14ac:dyDescent="0.2">
      <c r="G154" s="37"/>
    </row>
    <row r="155" spans="4:10" ht="12" customHeight="1" x14ac:dyDescent="0.2">
      <c r="D155" s="38"/>
      <c r="E155" s="38"/>
      <c r="F155" s="38"/>
      <c r="G155" s="38"/>
      <c r="H155" s="38"/>
      <c r="I155" s="38"/>
      <c r="J155" s="38"/>
    </row>
    <row r="156" spans="4:10" ht="12" customHeight="1" x14ac:dyDescent="0.2">
      <c r="D156" s="38"/>
      <c r="E156" s="38"/>
      <c r="F156" s="38"/>
      <c r="G156" s="38"/>
      <c r="H156" s="38"/>
      <c r="I156" s="38"/>
      <c r="J156" s="38"/>
    </row>
    <row r="157" spans="4:10" ht="12" customHeight="1" x14ac:dyDescent="0.2">
      <c r="D157" s="37"/>
      <c r="E157" s="37"/>
      <c r="F157" s="37"/>
      <c r="G157" s="37"/>
      <c r="H157" s="37"/>
      <c r="I157" s="37"/>
      <c r="J157" s="37"/>
    </row>
    <row r="158" spans="4:10" ht="12" customHeight="1" x14ac:dyDescent="0.2">
      <c r="D158" s="37"/>
      <c r="E158" s="37"/>
      <c r="F158" s="37"/>
      <c r="G158" s="37"/>
      <c r="H158" s="37"/>
      <c r="I158" s="37"/>
      <c r="J158" s="37"/>
    </row>
    <row r="159" spans="4:10" ht="12" customHeight="1" x14ac:dyDescent="0.2">
      <c r="D159" s="38"/>
      <c r="E159" s="38"/>
      <c r="F159" s="38"/>
      <c r="G159" s="38"/>
      <c r="H159" s="38"/>
      <c r="I159" s="38"/>
      <c r="J159" s="38"/>
    </row>
    <row r="160" spans="4:10" ht="12" customHeight="1" x14ac:dyDescent="0.2">
      <c r="D160" s="38"/>
      <c r="E160" s="38"/>
      <c r="F160" s="38"/>
      <c r="G160" s="38"/>
      <c r="H160" s="38"/>
      <c r="I160" s="38"/>
      <c r="J160" s="38"/>
    </row>
    <row r="161" spans="4:10" ht="12" customHeight="1" x14ac:dyDescent="0.2">
      <c r="D161" s="37"/>
      <c r="E161" s="37"/>
      <c r="F161" s="37"/>
      <c r="G161" s="37"/>
      <c r="H161" s="37"/>
      <c r="I161" s="37"/>
      <c r="J161" s="37"/>
    </row>
    <row r="162" spans="4:10" ht="12" customHeight="1" x14ac:dyDescent="0.2">
      <c r="D162" s="37"/>
      <c r="E162" s="37"/>
      <c r="F162" s="37"/>
      <c r="G162" s="37"/>
      <c r="H162" s="37"/>
      <c r="I162" s="37"/>
      <c r="J162" s="37"/>
    </row>
    <row r="163" spans="4:10" ht="12" customHeight="1" x14ac:dyDescent="0.2">
      <c r="D163" s="37"/>
      <c r="E163" s="37"/>
      <c r="F163" s="37"/>
      <c r="G163" s="37"/>
      <c r="H163" s="37"/>
      <c r="I163" s="37"/>
      <c r="J163" s="37"/>
    </row>
    <row r="164" spans="4:10" ht="12" customHeight="1" x14ac:dyDescent="0.2">
      <c r="D164" s="37"/>
      <c r="E164" s="37"/>
      <c r="F164" s="37"/>
      <c r="G164" s="37"/>
      <c r="H164" s="37"/>
      <c r="I164" s="37"/>
      <c r="J164" s="37"/>
    </row>
    <row r="165" spans="4:10" ht="12" customHeight="1" x14ac:dyDescent="0.2">
      <c r="D165" s="38"/>
      <c r="E165" s="38"/>
      <c r="F165" s="38"/>
      <c r="G165" s="38"/>
      <c r="H165" s="38"/>
      <c r="I165" s="38"/>
      <c r="J165" s="38"/>
    </row>
    <row r="166" spans="4:10" ht="12" customHeight="1" x14ac:dyDescent="0.2">
      <c r="D166" s="38"/>
      <c r="E166" s="38"/>
      <c r="F166" s="38"/>
      <c r="G166" s="38"/>
      <c r="H166" s="38"/>
      <c r="I166" s="38"/>
      <c r="J166" s="38"/>
    </row>
    <row r="167" spans="4:10" ht="12" customHeight="1" x14ac:dyDescent="0.2">
      <c r="D167" s="38"/>
      <c r="E167" s="38"/>
      <c r="F167" s="38"/>
      <c r="G167" s="38"/>
      <c r="H167" s="38"/>
      <c r="I167" s="38"/>
      <c r="J167" s="38"/>
    </row>
    <row r="168" spans="4:10" ht="12" customHeight="1" x14ac:dyDescent="0.2"/>
    <row r="169" spans="4:10" ht="12" customHeight="1" x14ac:dyDescent="0.2"/>
    <row r="170" spans="4:10" ht="12" customHeight="1" x14ac:dyDescent="0.2"/>
    <row r="171" spans="4:10" ht="12" customHeight="1" x14ac:dyDescent="0.2"/>
    <row r="172" spans="4:10" ht="12" customHeight="1" x14ac:dyDescent="0.2"/>
    <row r="173" spans="4:10" ht="12" customHeight="1" x14ac:dyDescent="0.2"/>
    <row r="174" spans="4:10" ht="12" customHeight="1" x14ac:dyDescent="0.2"/>
    <row r="175" spans="4:10" ht="12" customHeight="1" x14ac:dyDescent="0.2"/>
    <row r="176" spans="4:10"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hidden="1" customHeight="1" x14ac:dyDescent="0.2"/>
    <row r="487" ht="12" hidden="1" customHeight="1" x14ac:dyDescent="0.2"/>
    <row r="488" ht="12" hidden="1"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5"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B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5" t="s">
        <v>460</v>
      </c>
      <c r="B1" s="176"/>
      <c r="C1" s="20"/>
      <c r="D1" s="98" t="s">
        <v>137</v>
      </c>
      <c r="E1" s="98" t="s">
        <v>338</v>
      </c>
      <c r="F1" s="129" t="s">
        <v>150</v>
      </c>
      <c r="G1" s="98" t="s">
        <v>155</v>
      </c>
      <c r="H1" s="4"/>
      <c r="I1" s="6"/>
      <c r="J1" s="6"/>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c r="I2" s="105"/>
      <c r="J2" s="105"/>
      <c r="K2" s="104"/>
      <c r="L2" s="99"/>
      <c r="M2" s="99"/>
      <c r="N2" s="99"/>
      <c r="O2" s="99"/>
      <c r="P2" s="99"/>
      <c r="Q2" s="99"/>
      <c r="R2" s="99"/>
      <c r="S2" s="99"/>
      <c r="T2" s="99"/>
      <c r="U2" s="99"/>
      <c r="V2" s="99"/>
      <c r="W2" s="99"/>
      <c r="X2" s="99"/>
      <c r="Y2" s="99"/>
      <c r="Z2" s="99"/>
      <c r="AA2" s="99"/>
      <c r="AB2" s="99"/>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06" t="s">
        <v>20</v>
      </c>
      <c r="B3" s="54" t="s">
        <v>21</v>
      </c>
      <c r="C3" s="107"/>
      <c r="D3" s="108">
        <v>20</v>
      </c>
      <c r="E3" s="108">
        <v>15</v>
      </c>
      <c r="F3" s="108">
        <v>14</v>
      </c>
      <c r="G3" s="108">
        <v>49</v>
      </c>
      <c r="H3" s="108"/>
      <c r="I3" s="108"/>
      <c r="J3" s="108"/>
      <c r="K3" s="107"/>
      <c r="L3" s="82"/>
      <c r="M3" s="81"/>
      <c r="N3" s="81"/>
      <c r="O3" s="81"/>
      <c r="P3" s="81"/>
      <c r="Q3" s="81"/>
      <c r="R3" s="81"/>
      <c r="S3" s="81"/>
      <c r="T3" s="81"/>
      <c r="U3" s="81"/>
      <c r="V3" s="81"/>
      <c r="W3" s="81"/>
      <c r="X3" s="81"/>
      <c r="Y3" s="81"/>
      <c r="Z3" s="81"/>
      <c r="AA3" s="81"/>
      <c r="AB3" s="81"/>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09" t="s">
        <v>22</v>
      </c>
      <c r="B4" s="49" t="s">
        <v>23</v>
      </c>
      <c r="C4" s="50">
        <v>1030</v>
      </c>
      <c r="D4" s="110">
        <v>502.01049999999998</v>
      </c>
      <c r="E4" s="110">
        <v>549.46866666666654</v>
      </c>
      <c r="F4" s="110">
        <v>389.97500000000008</v>
      </c>
      <c r="G4" s="110">
        <v>484.52836734693886</v>
      </c>
      <c r="H4" s="110"/>
      <c r="I4" s="110"/>
      <c r="J4" s="110"/>
      <c r="K4" s="50">
        <v>1030</v>
      </c>
      <c r="L4" s="81"/>
      <c r="M4" s="81"/>
      <c r="N4" s="81"/>
      <c r="O4" s="81"/>
      <c r="P4" s="81"/>
      <c r="Q4" s="81"/>
      <c r="R4" s="81"/>
      <c r="S4" s="81"/>
      <c r="T4" s="81"/>
      <c r="U4" s="81"/>
      <c r="V4" s="81"/>
      <c r="W4" s="81"/>
      <c r="X4" s="81"/>
      <c r="Y4" s="81"/>
      <c r="Z4" s="81"/>
      <c r="AA4" s="81"/>
      <c r="AB4" s="81"/>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09" t="s">
        <v>24</v>
      </c>
      <c r="B5" s="49" t="s">
        <v>23</v>
      </c>
      <c r="C5" s="50">
        <v>1033</v>
      </c>
      <c r="D5" s="110">
        <v>293.12700000000007</v>
      </c>
      <c r="E5" s="110">
        <v>390.38666666666666</v>
      </c>
      <c r="F5" s="110">
        <v>299.47714285714289</v>
      </c>
      <c r="G5" s="110">
        <v>324.71469387755104</v>
      </c>
      <c r="H5" s="110"/>
      <c r="I5" s="110"/>
      <c r="J5" s="110"/>
      <c r="K5" s="50">
        <v>1033</v>
      </c>
      <c r="L5" s="81"/>
      <c r="M5" s="81"/>
      <c r="N5" s="81"/>
      <c r="O5" s="81"/>
      <c r="P5" s="81"/>
      <c r="Q5" s="81"/>
      <c r="R5" s="81"/>
      <c r="S5" s="81"/>
      <c r="T5" s="81"/>
      <c r="U5" s="81"/>
      <c r="V5" s="81"/>
      <c r="W5" s="81"/>
      <c r="X5" s="81"/>
      <c r="Y5" s="81"/>
      <c r="Z5" s="81"/>
      <c r="AA5" s="81"/>
      <c r="AB5" s="81"/>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09" t="s">
        <v>25</v>
      </c>
      <c r="B6" s="49" t="s">
        <v>23</v>
      </c>
      <c r="C6" s="50">
        <v>1041</v>
      </c>
      <c r="D6" s="111">
        <v>5.8789999999999996</v>
      </c>
      <c r="E6" s="111">
        <v>2.6953333333333331</v>
      </c>
      <c r="F6" s="111">
        <v>1.8057142857142856</v>
      </c>
      <c r="G6" s="111">
        <v>3.7406122448979588</v>
      </c>
      <c r="H6" s="111"/>
      <c r="I6" s="111"/>
      <c r="J6" s="111"/>
      <c r="K6" s="50">
        <v>1041</v>
      </c>
      <c r="L6" s="81"/>
      <c r="M6" s="81"/>
      <c r="N6" s="81"/>
      <c r="O6" s="81"/>
      <c r="P6" s="81"/>
      <c r="Q6" s="81"/>
      <c r="R6" s="81"/>
      <c r="S6" s="81"/>
      <c r="T6" s="81"/>
      <c r="U6" s="81"/>
      <c r="V6" s="81"/>
      <c r="W6" s="81"/>
      <c r="X6" s="81"/>
      <c r="Y6" s="81"/>
      <c r="Z6" s="81"/>
      <c r="AA6" s="81"/>
      <c r="AB6" s="81"/>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09" t="s">
        <v>26</v>
      </c>
      <c r="B7" s="49" t="s">
        <v>27</v>
      </c>
      <c r="C7" s="50">
        <v>1051</v>
      </c>
      <c r="D7" s="110">
        <v>728.7100568613605</v>
      </c>
      <c r="E7" s="110">
        <v>544.65987141517326</v>
      </c>
      <c r="F7" s="110">
        <v>689.77828249063566</v>
      </c>
      <c r="G7" s="110">
        <v>655.86408664179635</v>
      </c>
      <c r="H7" s="110"/>
      <c r="I7" s="110"/>
      <c r="J7" s="110"/>
      <c r="K7" s="50">
        <v>1051</v>
      </c>
      <c r="L7" s="81"/>
      <c r="M7" s="81"/>
      <c r="N7" s="81"/>
      <c r="O7" s="81"/>
      <c r="P7" s="81"/>
      <c r="Q7" s="81"/>
      <c r="R7" s="81"/>
      <c r="S7" s="81"/>
      <c r="T7" s="81"/>
      <c r="U7" s="81"/>
      <c r="V7" s="81"/>
      <c r="W7" s="81"/>
      <c r="X7" s="81"/>
      <c r="Y7" s="81"/>
      <c r="Z7" s="81"/>
      <c r="AA7" s="81"/>
      <c r="AB7" s="81"/>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06" t="s">
        <v>294</v>
      </c>
      <c r="B8" s="54" t="s">
        <v>28</v>
      </c>
      <c r="C8" s="55">
        <v>1080</v>
      </c>
      <c r="D8" s="108">
        <v>0</v>
      </c>
      <c r="E8" s="108">
        <v>0</v>
      </c>
      <c r="F8" s="108">
        <v>0</v>
      </c>
      <c r="G8" s="108">
        <v>0</v>
      </c>
      <c r="H8" s="108"/>
      <c r="I8" s="108"/>
      <c r="J8" s="108"/>
      <c r="K8" s="55">
        <v>1080</v>
      </c>
      <c r="L8" s="82"/>
      <c r="M8" s="82"/>
      <c r="N8" s="82"/>
      <c r="O8" s="82"/>
      <c r="P8" s="82"/>
      <c r="Q8" s="82"/>
      <c r="R8" s="82"/>
      <c r="S8" s="82"/>
      <c r="T8" s="82"/>
      <c r="U8" s="82"/>
      <c r="V8" s="82"/>
      <c r="W8" s="82"/>
      <c r="X8" s="82"/>
      <c r="Y8" s="82"/>
      <c r="Z8" s="82"/>
      <c r="AA8" s="82"/>
      <c r="AB8" s="82"/>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2" t="s">
        <v>29</v>
      </c>
      <c r="B9" s="58" t="s">
        <v>30</v>
      </c>
      <c r="C9" s="50">
        <v>1114</v>
      </c>
      <c r="D9" s="111">
        <v>0.78683613191357549</v>
      </c>
      <c r="E9" s="111">
        <v>1.2424123668562235</v>
      </c>
      <c r="F9" s="111">
        <v>1.7594534448178909</v>
      </c>
      <c r="G9" s="111">
        <v>1.168651695378927</v>
      </c>
      <c r="H9" s="111"/>
      <c r="I9" s="111"/>
      <c r="J9" s="111"/>
      <c r="K9" s="50">
        <v>1114</v>
      </c>
      <c r="L9" s="81"/>
      <c r="M9" s="81"/>
      <c r="N9" s="81"/>
      <c r="O9" s="81"/>
      <c r="P9" s="81"/>
      <c r="Q9" s="81"/>
      <c r="R9" s="81"/>
      <c r="S9" s="81"/>
      <c r="T9" s="81"/>
      <c r="U9" s="81"/>
      <c r="V9" s="81"/>
      <c r="W9" s="81"/>
      <c r="X9" s="81"/>
      <c r="Y9" s="81"/>
      <c r="Z9" s="81"/>
      <c r="AA9" s="81"/>
      <c r="AB9" s="81"/>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2" t="s">
        <v>31</v>
      </c>
      <c r="B10" s="58" t="s">
        <v>32</v>
      </c>
      <c r="C10" s="50">
        <v>1110</v>
      </c>
      <c r="D10" s="111">
        <v>3.95</v>
      </c>
      <c r="E10" s="111">
        <v>6.8266666666666662</v>
      </c>
      <c r="F10" s="111">
        <v>6.8614285714285712</v>
      </c>
      <c r="G10" s="111">
        <v>5.6624489795918365</v>
      </c>
      <c r="H10" s="111"/>
      <c r="I10" s="111"/>
      <c r="J10" s="111"/>
      <c r="K10" s="50">
        <v>1110</v>
      </c>
      <c r="L10" s="81"/>
      <c r="M10" s="81"/>
      <c r="N10" s="81"/>
      <c r="O10" s="81"/>
      <c r="P10" s="81"/>
      <c r="Q10" s="81"/>
      <c r="R10" s="81"/>
      <c r="S10" s="81"/>
      <c r="T10" s="81"/>
      <c r="U10" s="81"/>
      <c r="V10" s="81"/>
      <c r="W10" s="81"/>
      <c r="X10" s="81"/>
      <c r="Y10" s="81"/>
      <c r="Z10" s="81"/>
      <c r="AA10" s="81"/>
      <c r="AB10" s="81"/>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2" t="s">
        <v>295</v>
      </c>
      <c r="B11" s="58" t="s">
        <v>33</v>
      </c>
      <c r="C11" s="50">
        <v>1120</v>
      </c>
      <c r="D11" s="111">
        <v>1.6875</v>
      </c>
      <c r="E11" s="111">
        <v>1.5666666666666667</v>
      </c>
      <c r="F11" s="111">
        <v>1.7264285714285716</v>
      </c>
      <c r="G11" s="111">
        <v>1.6616326530612244</v>
      </c>
      <c r="H11" s="111"/>
      <c r="I11" s="111"/>
      <c r="J11" s="111"/>
      <c r="K11" s="50">
        <v>1120</v>
      </c>
      <c r="L11" s="81"/>
      <c r="M11" s="81"/>
      <c r="N11" s="81"/>
      <c r="O11" s="81"/>
      <c r="P11" s="81"/>
      <c r="Q11" s="81"/>
      <c r="R11" s="81"/>
      <c r="S11" s="81"/>
      <c r="T11" s="81"/>
      <c r="U11" s="81"/>
      <c r="V11" s="81"/>
      <c r="W11" s="81"/>
      <c r="X11" s="81"/>
      <c r="Y11" s="81"/>
      <c r="Z11" s="81"/>
      <c r="AA11" s="81"/>
      <c r="AB11" s="8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13" t="s">
        <v>296</v>
      </c>
      <c r="B12" s="60" t="s">
        <v>32</v>
      </c>
      <c r="C12" s="55">
        <v>1126</v>
      </c>
      <c r="D12" s="114">
        <v>2.2625000000000002</v>
      </c>
      <c r="E12" s="114">
        <v>5.26</v>
      </c>
      <c r="F12" s="114">
        <v>5.1349999999999998</v>
      </c>
      <c r="G12" s="114">
        <v>4.0008163265306118</v>
      </c>
      <c r="H12" s="114"/>
      <c r="I12" s="114"/>
      <c r="J12" s="114"/>
      <c r="K12" s="55">
        <v>1126</v>
      </c>
      <c r="L12" s="82"/>
      <c r="M12" s="82"/>
      <c r="N12" s="82"/>
      <c r="O12" s="82"/>
      <c r="P12" s="82"/>
      <c r="Q12" s="82"/>
      <c r="R12" s="82"/>
      <c r="S12" s="82"/>
      <c r="T12" s="82"/>
      <c r="U12" s="82"/>
      <c r="V12" s="82"/>
      <c r="W12" s="82"/>
      <c r="X12" s="82"/>
      <c r="Y12" s="82"/>
      <c r="Z12" s="82"/>
      <c r="AA12" s="82"/>
      <c r="AB12" s="8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09" t="s">
        <v>34</v>
      </c>
      <c r="B13" s="49" t="s">
        <v>35</v>
      </c>
      <c r="C13" s="50">
        <v>1150</v>
      </c>
      <c r="D13" s="111">
        <v>89.012480814644334</v>
      </c>
      <c r="E13" s="111">
        <v>84.266012135359873</v>
      </c>
      <c r="F13" s="111">
        <v>66.841830520271415</v>
      </c>
      <c r="G13" s="111">
        <v>82.266407602764573</v>
      </c>
      <c r="H13" s="111"/>
      <c r="I13" s="111"/>
      <c r="J13" s="111"/>
      <c r="K13" s="50">
        <v>1150</v>
      </c>
      <c r="L13" s="81"/>
      <c r="M13" s="81"/>
      <c r="N13" s="81"/>
      <c r="O13" s="81"/>
      <c r="P13" s="81"/>
      <c r="Q13" s="81"/>
      <c r="R13" s="81"/>
      <c r="S13" s="81"/>
      <c r="T13" s="81"/>
      <c r="U13" s="81"/>
      <c r="V13" s="81"/>
      <c r="W13" s="81"/>
      <c r="X13" s="81"/>
      <c r="Y13" s="81"/>
      <c r="Z13" s="81"/>
      <c r="AA13" s="81"/>
      <c r="AB13" s="81"/>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09" t="s">
        <v>285</v>
      </c>
      <c r="B14" s="49" t="s">
        <v>35</v>
      </c>
      <c r="C14" s="50">
        <v>1160</v>
      </c>
      <c r="D14" s="111">
        <v>10.575974008511773</v>
      </c>
      <c r="E14" s="111">
        <v>15.107807178571301</v>
      </c>
      <c r="F14" s="111">
        <v>33.157986317804252</v>
      </c>
      <c r="G14" s="111">
        <v>17.34213240816127</v>
      </c>
      <c r="H14" s="111"/>
      <c r="I14" s="111"/>
      <c r="J14" s="111"/>
      <c r="K14" s="50">
        <v>1160</v>
      </c>
      <c r="L14" s="81"/>
      <c r="M14" s="81"/>
      <c r="N14" s="81"/>
      <c r="O14" s="81"/>
      <c r="P14" s="81"/>
      <c r="Q14" s="81"/>
      <c r="R14" s="81"/>
      <c r="S14" s="81"/>
      <c r="T14" s="81"/>
      <c r="U14" s="81"/>
      <c r="V14" s="81"/>
      <c r="W14" s="81"/>
      <c r="X14" s="81"/>
      <c r="Y14" s="81"/>
      <c r="Z14" s="81"/>
      <c r="AA14" s="81"/>
      <c r="AB14" s="81"/>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09" t="s">
        <v>286</v>
      </c>
      <c r="B15" s="49" t="s">
        <v>35</v>
      </c>
      <c r="C15" s="50">
        <v>1180</v>
      </c>
      <c r="D15" s="111">
        <v>12.169864972943795</v>
      </c>
      <c r="E15" s="111">
        <v>29.672422934641109</v>
      </c>
      <c r="F15" s="111">
        <v>55.955235225701273</v>
      </c>
      <c r="G15" s="111">
        <v>28.314721363800434</v>
      </c>
      <c r="H15" s="111"/>
      <c r="I15" s="111"/>
      <c r="J15" s="111"/>
      <c r="K15" s="50">
        <v>1180</v>
      </c>
      <c r="L15" s="81"/>
      <c r="M15" s="81"/>
      <c r="N15" s="81"/>
      <c r="O15" s="81"/>
      <c r="P15" s="81"/>
      <c r="Q15" s="81"/>
      <c r="R15" s="81"/>
      <c r="S15" s="81"/>
      <c r="T15" s="81"/>
      <c r="U15" s="81"/>
      <c r="V15" s="81"/>
      <c r="W15" s="81"/>
      <c r="X15" s="81"/>
      <c r="Y15" s="81"/>
      <c r="Z15" s="81"/>
      <c r="AA15" s="81"/>
      <c r="AB15" s="81"/>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06" t="s">
        <v>36</v>
      </c>
      <c r="B16" s="54" t="s">
        <v>287</v>
      </c>
      <c r="C16" s="55">
        <v>1182</v>
      </c>
      <c r="D16" s="114">
        <v>2.4243650793650797</v>
      </c>
      <c r="E16" s="114">
        <v>0.69053817483623214</v>
      </c>
      <c r="F16" s="114">
        <v>0.59218422889043976</v>
      </c>
      <c r="G16" s="114">
        <v>0.73035178827517266</v>
      </c>
      <c r="H16" s="114"/>
      <c r="I16" s="114"/>
      <c r="J16" s="114"/>
      <c r="K16" s="55">
        <v>1182</v>
      </c>
      <c r="L16" s="82"/>
      <c r="M16" s="82"/>
      <c r="N16" s="82"/>
      <c r="O16" s="82"/>
      <c r="P16" s="82"/>
      <c r="Q16" s="82"/>
      <c r="R16" s="82"/>
      <c r="S16" s="82"/>
      <c r="T16" s="82"/>
      <c r="U16" s="82"/>
      <c r="V16" s="82"/>
      <c r="W16" s="82"/>
      <c r="X16" s="82"/>
      <c r="Y16" s="82"/>
      <c r="Z16" s="82"/>
      <c r="AA16" s="82"/>
      <c r="AB16" s="82"/>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09" t="s">
        <v>37</v>
      </c>
      <c r="B17" s="49" t="s">
        <v>38</v>
      </c>
      <c r="C17" s="50">
        <v>1210</v>
      </c>
      <c r="D17" s="111">
        <v>66.301908994512004</v>
      </c>
      <c r="E17" s="111">
        <v>48.54109272255625</v>
      </c>
      <c r="F17" s="111">
        <v>38.877176278563653</v>
      </c>
      <c r="G17" s="111">
        <v>55.007047994511218</v>
      </c>
      <c r="H17" s="111"/>
      <c r="I17" s="111"/>
      <c r="J17" s="111"/>
      <c r="K17" s="50">
        <v>1210</v>
      </c>
      <c r="L17" s="81"/>
      <c r="M17" s="81"/>
      <c r="N17" s="81"/>
      <c r="O17" s="81"/>
      <c r="P17" s="81"/>
      <c r="Q17" s="81"/>
      <c r="R17" s="81"/>
      <c r="S17" s="81"/>
      <c r="T17" s="81"/>
      <c r="U17" s="81"/>
      <c r="V17" s="81"/>
      <c r="W17" s="81"/>
      <c r="X17" s="81"/>
      <c r="Y17" s="81"/>
      <c r="Z17" s="81"/>
      <c r="AA17" s="81"/>
      <c r="AB17" s="81"/>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09" t="s">
        <v>297</v>
      </c>
      <c r="B18" s="49" t="s">
        <v>38</v>
      </c>
      <c r="C18" s="50">
        <v>1211</v>
      </c>
      <c r="D18" s="111">
        <v>43.06932722596914</v>
      </c>
      <c r="E18" s="111">
        <v>30.307983556591005</v>
      </c>
      <c r="F18" s="111">
        <v>23.196069096844393</v>
      </c>
      <c r="G18" s="111">
        <v>34.923414867348598</v>
      </c>
      <c r="H18" s="111"/>
      <c r="I18" s="111"/>
      <c r="J18" s="111"/>
      <c r="K18" s="50">
        <v>1211</v>
      </c>
      <c r="L18" s="81"/>
      <c r="M18" s="81"/>
      <c r="N18" s="81"/>
      <c r="O18" s="81"/>
      <c r="P18" s="81"/>
      <c r="Q18" s="81"/>
      <c r="R18" s="81"/>
      <c r="S18" s="81"/>
      <c r="T18" s="81"/>
      <c r="U18" s="81"/>
      <c r="V18" s="81"/>
      <c r="W18" s="81"/>
      <c r="X18" s="81"/>
      <c r="Y18" s="81"/>
      <c r="Z18" s="81"/>
      <c r="AA18" s="81"/>
      <c r="AB18" s="81"/>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09" t="s">
        <v>298</v>
      </c>
      <c r="B19" s="49" t="s">
        <v>38</v>
      </c>
      <c r="C19" s="50">
        <v>1215</v>
      </c>
      <c r="D19" s="111">
        <v>18.159214729473234</v>
      </c>
      <c r="E19" s="111">
        <v>9.030660465436954</v>
      </c>
      <c r="F19" s="111">
        <v>7.7994649981864352</v>
      </c>
      <c r="G19" s="111">
        <v>13.029489874816749</v>
      </c>
      <c r="H19" s="111"/>
      <c r="I19" s="111"/>
      <c r="J19" s="111"/>
      <c r="K19" s="50">
        <v>1215</v>
      </c>
      <c r="L19" s="81"/>
      <c r="M19" s="81"/>
      <c r="N19" s="81"/>
      <c r="O19" s="81"/>
      <c r="P19" s="81"/>
      <c r="Q19" s="81"/>
      <c r="R19" s="81"/>
      <c r="S19" s="81"/>
      <c r="T19" s="81"/>
      <c r="U19" s="81"/>
      <c r="V19" s="81"/>
      <c r="W19" s="81"/>
      <c r="X19" s="81"/>
      <c r="Y19" s="81"/>
      <c r="Z19" s="81"/>
      <c r="AA19" s="81"/>
      <c r="AB19" s="81"/>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15" t="s">
        <v>405</v>
      </c>
      <c r="B20" s="49" t="s">
        <v>38</v>
      </c>
      <c r="C20" s="50">
        <v>1235</v>
      </c>
      <c r="D20" s="111">
        <v>25.706219384233197</v>
      </c>
      <c r="E20" s="111">
        <v>21.322711955944072</v>
      </c>
      <c r="F20" s="111">
        <v>17.558714182081971</v>
      </c>
      <c r="G20" s="111">
        <v>22.669230008521133</v>
      </c>
      <c r="H20" s="111"/>
      <c r="I20" s="111"/>
      <c r="J20" s="111"/>
      <c r="K20" s="50">
        <v>1235</v>
      </c>
      <c r="L20" s="81"/>
      <c r="M20" s="81"/>
      <c r="N20" s="81"/>
      <c r="O20" s="81"/>
      <c r="P20" s="81"/>
      <c r="Q20" s="81"/>
      <c r="R20" s="81"/>
      <c r="S20" s="81"/>
      <c r="T20" s="81"/>
      <c r="U20" s="81"/>
      <c r="V20" s="81"/>
      <c r="W20" s="81"/>
      <c r="X20" s="81"/>
      <c r="Y20" s="81"/>
      <c r="Z20" s="81"/>
      <c r="AA20" s="81"/>
      <c r="AB20" s="81"/>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09" t="s">
        <v>406</v>
      </c>
      <c r="B21" s="49" t="s">
        <v>38</v>
      </c>
      <c r="C21" s="50">
        <v>1240</v>
      </c>
      <c r="D21" s="111">
        <v>1.1781495528616079</v>
      </c>
      <c r="E21" s="111">
        <v>3.088166433498131E-2</v>
      </c>
      <c r="F21" s="111">
        <v>0</v>
      </c>
      <c r="G21" s="111">
        <v>0.55584619743915176</v>
      </c>
      <c r="H21" s="111"/>
      <c r="I21" s="111"/>
      <c r="J21" s="111"/>
      <c r="K21" s="50">
        <v>1240</v>
      </c>
      <c r="L21" s="81"/>
      <c r="M21" s="81"/>
      <c r="N21" s="81"/>
      <c r="O21" s="81"/>
      <c r="P21" s="81"/>
      <c r="Q21" s="81"/>
      <c r="R21" s="81"/>
      <c r="S21" s="81"/>
      <c r="T21" s="81"/>
      <c r="U21" s="81"/>
      <c r="V21" s="81"/>
      <c r="W21" s="81"/>
      <c r="X21" s="81"/>
      <c r="Y21" s="81"/>
      <c r="Z21" s="81"/>
      <c r="AA21" s="81"/>
      <c r="AB21" s="8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09" t="s">
        <v>407</v>
      </c>
      <c r="B22" s="49" t="s">
        <v>38</v>
      </c>
      <c r="C22" s="50">
        <v>1250</v>
      </c>
      <c r="D22" s="111">
        <v>2.8908042729389032</v>
      </c>
      <c r="E22" s="111">
        <v>2.6495031642933267</v>
      </c>
      <c r="F22" s="111">
        <v>2.5469260065288357</v>
      </c>
      <c r="G22" s="111">
        <v>2.7425434985004755</v>
      </c>
      <c r="H22" s="111"/>
      <c r="I22" s="111"/>
      <c r="J22" s="111"/>
      <c r="K22" s="50">
        <v>1250</v>
      </c>
      <c r="L22" s="81"/>
      <c r="M22" s="81"/>
      <c r="N22" s="81"/>
      <c r="O22" s="81"/>
      <c r="P22" s="81"/>
      <c r="Q22" s="81"/>
      <c r="R22" s="81"/>
      <c r="S22" s="81"/>
      <c r="T22" s="81"/>
      <c r="U22" s="81"/>
      <c r="V22" s="81"/>
      <c r="W22" s="81"/>
      <c r="X22" s="81"/>
      <c r="Y22" s="81"/>
      <c r="Z22" s="81"/>
      <c r="AA22" s="81"/>
      <c r="AB22" s="81"/>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09" t="s">
        <v>299</v>
      </c>
      <c r="B23" s="49" t="s">
        <v>38</v>
      </c>
      <c r="C23" s="50">
        <v>1261</v>
      </c>
      <c r="D23" s="111">
        <v>0</v>
      </c>
      <c r="E23" s="111">
        <v>0</v>
      </c>
      <c r="F23" s="111">
        <v>0</v>
      </c>
      <c r="G23" s="111">
        <v>0</v>
      </c>
      <c r="H23" s="111"/>
      <c r="I23" s="111"/>
      <c r="J23" s="111"/>
      <c r="K23" s="50">
        <v>1261</v>
      </c>
      <c r="L23" s="81"/>
      <c r="M23" s="81"/>
      <c r="N23" s="81"/>
      <c r="O23" s="81"/>
      <c r="P23" s="81"/>
      <c r="Q23" s="81"/>
      <c r="R23" s="81"/>
      <c r="S23" s="81"/>
      <c r="T23" s="81"/>
      <c r="U23" s="81"/>
      <c r="V23" s="81"/>
      <c r="W23" s="81"/>
      <c r="X23" s="81"/>
      <c r="Y23" s="81"/>
      <c r="Z23" s="81"/>
      <c r="AA23" s="81"/>
      <c r="AB23" s="81"/>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09" t="s">
        <v>408</v>
      </c>
      <c r="B24" s="49" t="s">
        <v>38</v>
      </c>
      <c r="C24" s="50">
        <v>1271</v>
      </c>
      <c r="D24" s="111">
        <v>1.7930964181284113</v>
      </c>
      <c r="E24" s="111">
        <v>14.60774540868651</v>
      </c>
      <c r="F24" s="111">
        <v>31.752981048240841</v>
      </c>
      <c r="G24" s="111">
        <v>11.781910301139719</v>
      </c>
      <c r="H24" s="111"/>
      <c r="I24" s="111"/>
      <c r="J24" s="111"/>
      <c r="K24" s="50">
        <v>1271</v>
      </c>
      <c r="L24" s="81"/>
      <c r="M24" s="81"/>
      <c r="N24" s="81"/>
      <c r="O24" s="81"/>
      <c r="P24" s="81"/>
      <c r="Q24" s="81"/>
      <c r="R24" s="81"/>
      <c r="S24" s="81"/>
      <c r="T24" s="81"/>
      <c r="U24" s="81"/>
      <c r="V24" s="81"/>
      <c r="W24" s="81"/>
      <c r="X24" s="81"/>
      <c r="Y24" s="81"/>
      <c r="Z24" s="81"/>
      <c r="AA24" s="81"/>
      <c r="AB24" s="81"/>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06" t="s">
        <v>409</v>
      </c>
      <c r="B25" s="54" t="s">
        <v>38</v>
      </c>
      <c r="C25" s="55">
        <v>1280</v>
      </c>
      <c r="D25" s="114">
        <v>0.74258989027353484</v>
      </c>
      <c r="E25" s="114">
        <v>1.1437706655788662</v>
      </c>
      <c r="F25" s="114">
        <v>0.34741113529198409</v>
      </c>
      <c r="G25" s="114">
        <v>0.81424704309601414</v>
      </c>
      <c r="H25" s="114"/>
      <c r="I25" s="114"/>
      <c r="J25" s="114"/>
      <c r="K25" s="55">
        <v>1280</v>
      </c>
      <c r="L25" s="82"/>
      <c r="M25" s="82"/>
      <c r="N25" s="82"/>
      <c r="O25" s="82"/>
      <c r="P25" s="82"/>
      <c r="Q25" s="82"/>
      <c r="R25" s="82"/>
      <c r="S25" s="82"/>
      <c r="T25" s="82"/>
      <c r="U25" s="82"/>
      <c r="V25" s="82"/>
      <c r="W25" s="82"/>
      <c r="X25" s="82"/>
      <c r="Y25" s="82"/>
      <c r="Z25" s="82"/>
      <c r="AA25" s="82"/>
      <c r="AB25" s="82"/>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09" t="s">
        <v>39</v>
      </c>
      <c r="B26" s="49" t="s">
        <v>40</v>
      </c>
      <c r="C26" s="50">
        <v>1310</v>
      </c>
      <c r="D26" s="111">
        <v>5.2010864314591041</v>
      </c>
      <c r="E26" s="111">
        <v>43.150777175040631</v>
      </c>
      <c r="F26" s="111">
        <v>94.529869130805039</v>
      </c>
      <c r="G26" s="111">
        <v>38.917289230132887</v>
      </c>
      <c r="H26" s="111"/>
      <c r="I26" s="111"/>
      <c r="J26" s="111"/>
      <c r="K26" s="50">
        <v>1310</v>
      </c>
      <c r="L26" s="81"/>
      <c r="M26" s="81"/>
      <c r="N26" s="81"/>
      <c r="O26" s="81"/>
      <c r="P26" s="81"/>
      <c r="Q26" s="81"/>
      <c r="R26" s="81"/>
      <c r="S26" s="81"/>
      <c r="T26" s="81"/>
      <c r="U26" s="81"/>
      <c r="V26" s="81"/>
      <c r="W26" s="81"/>
      <c r="X26" s="81"/>
      <c r="Y26" s="81"/>
      <c r="Z26" s="81"/>
      <c r="AA26" s="81"/>
      <c r="AB26" s="81"/>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09" t="s">
        <v>41</v>
      </c>
      <c r="B27" s="49" t="s">
        <v>40</v>
      </c>
      <c r="C27" s="50">
        <v>1330</v>
      </c>
      <c r="D27" s="111">
        <v>5.019815322587875</v>
      </c>
      <c r="E27" s="111">
        <v>42.969996469316428</v>
      </c>
      <c r="F27" s="111">
        <v>94.489573507459241</v>
      </c>
      <c r="G27" s="111">
        <v>38.768606880075673</v>
      </c>
      <c r="H27" s="111"/>
      <c r="I27" s="111"/>
      <c r="J27" s="111"/>
      <c r="K27" s="50">
        <v>1330</v>
      </c>
      <c r="L27" s="81"/>
      <c r="M27" s="81"/>
      <c r="N27" s="81"/>
      <c r="O27" s="81"/>
      <c r="P27" s="81"/>
      <c r="Q27" s="81"/>
      <c r="R27" s="81"/>
      <c r="S27" s="81"/>
      <c r="T27" s="81"/>
      <c r="U27" s="81"/>
      <c r="V27" s="81"/>
      <c r="W27" s="81"/>
      <c r="X27" s="81"/>
      <c r="Y27" s="81"/>
      <c r="Z27" s="81"/>
      <c r="AA27" s="81"/>
      <c r="AB27" s="81"/>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09" t="s">
        <v>42</v>
      </c>
      <c r="B28" s="49" t="s">
        <v>43</v>
      </c>
      <c r="C28" s="50">
        <v>1335</v>
      </c>
      <c r="D28" s="111">
        <v>0</v>
      </c>
      <c r="E28" s="111">
        <v>130.65333333333334</v>
      </c>
      <c r="F28" s="111">
        <v>249.32857142857142</v>
      </c>
      <c r="G28" s="111">
        <v>111.2326530612245</v>
      </c>
      <c r="H28" s="111"/>
      <c r="I28" s="111"/>
      <c r="J28" s="111"/>
      <c r="K28" s="50">
        <v>1335</v>
      </c>
      <c r="L28" s="81"/>
      <c r="M28" s="81"/>
      <c r="N28" s="81"/>
      <c r="O28" s="81"/>
      <c r="P28" s="81"/>
      <c r="Q28" s="81"/>
      <c r="R28" s="81"/>
      <c r="S28" s="81"/>
      <c r="T28" s="81"/>
      <c r="U28" s="81"/>
      <c r="V28" s="81"/>
      <c r="W28" s="81"/>
      <c r="X28" s="81"/>
      <c r="Y28" s="81"/>
      <c r="Z28" s="81"/>
      <c r="AA28" s="81"/>
      <c r="AB28" s="81"/>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09" t="s">
        <v>44</v>
      </c>
      <c r="B29" s="49" t="s">
        <v>43</v>
      </c>
      <c r="C29" s="50">
        <v>1336</v>
      </c>
      <c r="D29" s="111">
        <v>14.275</v>
      </c>
      <c r="E29" s="111">
        <v>11.533333333333333</v>
      </c>
      <c r="F29" s="111">
        <v>0.7142857142857143</v>
      </c>
      <c r="G29" s="111">
        <v>9.5612244897959187</v>
      </c>
      <c r="H29" s="111"/>
      <c r="I29" s="111"/>
      <c r="J29" s="111"/>
      <c r="K29" s="50">
        <v>1336</v>
      </c>
      <c r="L29" s="81"/>
      <c r="M29" s="81"/>
      <c r="N29" s="81"/>
      <c r="O29" s="81"/>
      <c r="P29" s="81"/>
      <c r="Q29" s="81"/>
      <c r="R29" s="81"/>
      <c r="S29" s="81"/>
      <c r="T29" s="81"/>
      <c r="U29" s="81"/>
      <c r="V29" s="81"/>
      <c r="W29" s="81"/>
      <c r="X29" s="81"/>
      <c r="Y29" s="81"/>
      <c r="Z29" s="81"/>
      <c r="AA29" s="81"/>
      <c r="AB29" s="81"/>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09" t="s">
        <v>45</v>
      </c>
      <c r="B30" s="49" t="s">
        <v>43</v>
      </c>
      <c r="C30" s="50">
        <v>1341</v>
      </c>
      <c r="D30" s="111">
        <v>0</v>
      </c>
      <c r="E30" s="111">
        <v>0</v>
      </c>
      <c r="F30" s="111">
        <v>0</v>
      </c>
      <c r="G30" s="111">
        <v>0</v>
      </c>
      <c r="H30" s="111"/>
      <c r="I30" s="111"/>
      <c r="J30" s="111"/>
      <c r="K30" s="50">
        <v>1341</v>
      </c>
      <c r="L30" s="81"/>
      <c r="M30" s="81"/>
      <c r="N30" s="81"/>
      <c r="O30" s="81"/>
      <c r="P30" s="81"/>
      <c r="Q30" s="81"/>
      <c r="R30" s="81"/>
      <c r="S30" s="81"/>
      <c r="T30" s="81"/>
      <c r="U30" s="81"/>
      <c r="V30" s="81"/>
      <c r="W30" s="81"/>
      <c r="X30" s="81"/>
      <c r="Y30" s="81"/>
      <c r="Z30" s="81"/>
      <c r="AA30" s="81"/>
      <c r="AB30" s="81"/>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15" t="s">
        <v>46</v>
      </c>
      <c r="B31" s="49" t="s">
        <v>40</v>
      </c>
      <c r="C31" s="50">
        <v>1350</v>
      </c>
      <c r="D31" s="111">
        <v>0</v>
      </c>
      <c r="E31" s="111">
        <v>11.158658728492862</v>
      </c>
      <c r="F31" s="111">
        <v>3.663238485983533E-3</v>
      </c>
      <c r="G31" s="111">
        <v>3.8745862271285056</v>
      </c>
      <c r="H31" s="111"/>
      <c r="I31" s="111"/>
      <c r="J31" s="111"/>
      <c r="K31" s="50">
        <v>1350</v>
      </c>
      <c r="L31" s="81"/>
      <c r="M31" s="81"/>
      <c r="N31" s="81"/>
      <c r="O31" s="81"/>
      <c r="P31" s="81"/>
      <c r="Q31" s="81"/>
      <c r="R31" s="81"/>
      <c r="S31" s="81"/>
      <c r="T31" s="81"/>
      <c r="U31" s="81"/>
      <c r="V31" s="81"/>
      <c r="W31" s="81"/>
      <c r="X31" s="81"/>
      <c r="Y31" s="81"/>
      <c r="Z31" s="81"/>
      <c r="AA31" s="81"/>
      <c r="AB31" s="8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15" t="s">
        <v>47</v>
      </c>
      <c r="B32" s="49" t="s">
        <v>43</v>
      </c>
      <c r="C32" s="50">
        <v>1351</v>
      </c>
      <c r="D32" s="111">
        <v>0</v>
      </c>
      <c r="E32" s="111">
        <v>92.5</v>
      </c>
      <c r="F32" s="111">
        <v>0.98571428571428577</v>
      </c>
      <c r="G32" s="111">
        <v>28.597959183673467</v>
      </c>
      <c r="H32" s="111"/>
      <c r="I32" s="111"/>
      <c r="J32" s="111"/>
      <c r="K32" s="50">
        <v>1351</v>
      </c>
      <c r="L32" s="81"/>
      <c r="M32" s="81"/>
      <c r="N32" s="81"/>
      <c r="O32" s="81"/>
      <c r="P32" s="81"/>
      <c r="Q32" s="81"/>
      <c r="R32" s="81"/>
      <c r="S32" s="81"/>
      <c r="T32" s="81"/>
      <c r="U32" s="81"/>
      <c r="V32" s="81"/>
      <c r="W32" s="81"/>
      <c r="X32" s="81"/>
      <c r="Y32" s="81"/>
      <c r="Z32" s="81"/>
      <c r="AA32" s="81"/>
      <c r="AB32" s="81"/>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15" t="s">
        <v>48</v>
      </c>
      <c r="B33" s="49" t="s">
        <v>43</v>
      </c>
      <c r="C33" s="50">
        <v>1352</v>
      </c>
      <c r="D33" s="111">
        <v>0</v>
      </c>
      <c r="E33" s="111">
        <v>18.866666666666667</v>
      </c>
      <c r="F33" s="111">
        <v>0</v>
      </c>
      <c r="G33" s="111">
        <v>5.7755102040816331</v>
      </c>
      <c r="H33" s="111"/>
      <c r="I33" s="111"/>
      <c r="J33" s="111"/>
      <c r="K33" s="50">
        <v>1352</v>
      </c>
      <c r="L33" s="81"/>
      <c r="M33" s="81"/>
      <c r="N33" s="81"/>
      <c r="O33" s="81"/>
      <c r="P33" s="81"/>
      <c r="Q33" s="81"/>
      <c r="R33" s="81"/>
      <c r="S33" s="81"/>
      <c r="T33" s="81"/>
      <c r="U33" s="81"/>
      <c r="V33" s="81"/>
      <c r="W33" s="81"/>
      <c r="X33" s="81"/>
      <c r="Y33" s="81"/>
      <c r="Z33" s="81"/>
      <c r="AA33" s="81"/>
      <c r="AB33" s="81"/>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15" t="s">
        <v>49</v>
      </c>
      <c r="B34" s="49" t="s">
        <v>40</v>
      </c>
      <c r="C34" s="50">
        <v>1360</v>
      </c>
      <c r="D34" s="111">
        <v>0</v>
      </c>
      <c r="E34" s="111">
        <v>3.1679088768179695</v>
      </c>
      <c r="F34" s="111">
        <v>1.09897154579506E-2</v>
      </c>
      <c r="G34" s="111">
        <v>1.1022711334270354</v>
      </c>
      <c r="H34" s="111"/>
      <c r="I34" s="111"/>
      <c r="J34" s="111"/>
      <c r="K34" s="50">
        <v>1360</v>
      </c>
      <c r="L34" s="81"/>
      <c r="M34" s="81"/>
      <c r="N34" s="81"/>
      <c r="O34" s="81"/>
      <c r="P34" s="81"/>
      <c r="Q34" s="81"/>
      <c r="R34" s="81"/>
      <c r="S34" s="81"/>
      <c r="T34" s="81"/>
      <c r="U34" s="81"/>
      <c r="V34" s="81"/>
      <c r="W34" s="81"/>
      <c r="X34" s="81"/>
      <c r="Y34" s="81"/>
      <c r="Z34" s="81"/>
      <c r="AA34" s="81"/>
      <c r="AB34" s="81"/>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16" t="s">
        <v>50</v>
      </c>
      <c r="B35" s="54" t="s">
        <v>40</v>
      </c>
      <c r="C35" s="55">
        <v>1300</v>
      </c>
      <c r="D35" s="114">
        <v>5.2010864314591041</v>
      </c>
      <c r="E35" s="114">
        <v>57.477344780351444</v>
      </c>
      <c r="F35" s="114">
        <v>94.544522084749005</v>
      </c>
      <c r="G35" s="114">
        <v>43.894146590688429</v>
      </c>
      <c r="H35" s="114"/>
      <c r="I35" s="114"/>
      <c r="J35" s="114"/>
      <c r="K35" s="55">
        <v>1300</v>
      </c>
      <c r="L35" s="82"/>
      <c r="M35" s="82"/>
      <c r="N35" s="82"/>
      <c r="O35" s="82"/>
      <c r="P35" s="82"/>
      <c r="Q35" s="82"/>
      <c r="R35" s="82"/>
      <c r="S35" s="82"/>
      <c r="T35" s="82"/>
      <c r="U35" s="82"/>
      <c r="V35" s="82"/>
      <c r="W35" s="82"/>
      <c r="X35" s="82"/>
      <c r="Y35" s="82"/>
      <c r="Z35" s="82"/>
      <c r="AA35" s="82"/>
      <c r="AB35" s="82"/>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2" t="s">
        <v>51</v>
      </c>
      <c r="B36" s="58" t="s">
        <v>52</v>
      </c>
      <c r="C36" s="50">
        <v>1411</v>
      </c>
      <c r="D36" s="111">
        <v>89.469924095817746</v>
      </c>
      <c r="E36" s="111">
        <v>85.210447823024978</v>
      </c>
      <c r="F36" s="111">
        <v>84.884909181025691</v>
      </c>
      <c r="G36" s="111">
        <v>87.543082248436932</v>
      </c>
      <c r="H36" s="111"/>
      <c r="I36" s="111"/>
      <c r="J36" s="111"/>
      <c r="K36" s="50">
        <v>1411</v>
      </c>
      <c r="L36" s="81"/>
      <c r="M36" s="81"/>
      <c r="N36" s="81"/>
      <c r="O36" s="81"/>
      <c r="P36" s="81"/>
      <c r="Q36" s="81"/>
      <c r="R36" s="81"/>
      <c r="S36" s="81"/>
      <c r="T36" s="81"/>
      <c r="U36" s="81"/>
      <c r="V36" s="81"/>
      <c r="W36" s="81"/>
      <c r="X36" s="81"/>
      <c r="Y36" s="81"/>
      <c r="Z36" s="81"/>
      <c r="AA36" s="81"/>
      <c r="AB36" s="81"/>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2" t="s">
        <v>470</v>
      </c>
      <c r="B37" s="58" t="s">
        <v>52</v>
      </c>
      <c r="C37" s="50">
        <v>1420</v>
      </c>
      <c r="D37" s="111">
        <v>95.44282597734032</v>
      </c>
      <c r="E37" s="111">
        <v>90.222458129152741</v>
      </c>
      <c r="F37" s="111">
        <v>92.69649881502113</v>
      </c>
      <c r="G37" s="111">
        <v>93.49682792133477</v>
      </c>
      <c r="H37" s="111"/>
      <c r="I37" s="111"/>
      <c r="J37" s="111"/>
      <c r="K37" s="50">
        <v>1420</v>
      </c>
      <c r="L37" s="81"/>
      <c r="M37" s="81"/>
      <c r="N37" s="81"/>
      <c r="O37" s="81"/>
      <c r="P37" s="81"/>
      <c r="Q37" s="81"/>
      <c r="R37" s="81"/>
      <c r="S37" s="81"/>
      <c r="T37" s="81"/>
      <c r="U37" s="81"/>
      <c r="V37" s="81"/>
      <c r="W37" s="81"/>
      <c r="X37" s="81"/>
      <c r="Y37" s="81"/>
      <c r="Z37" s="81"/>
      <c r="AA37" s="81"/>
      <c r="AB37" s="81"/>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2" t="s">
        <v>471</v>
      </c>
      <c r="B38" s="58" t="s">
        <v>52</v>
      </c>
      <c r="C38" s="50">
        <v>1425</v>
      </c>
      <c r="D38" s="111">
        <v>80.354933186893675</v>
      </c>
      <c r="E38" s="111">
        <v>78.422032065148244</v>
      </c>
      <c r="F38" s="111">
        <v>80.529356198226992</v>
      </c>
      <c r="G38" s="111">
        <v>79.895904611343155</v>
      </c>
      <c r="H38" s="111"/>
      <c r="I38" s="111"/>
      <c r="J38" s="111"/>
      <c r="K38" s="50">
        <v>1425</v>
      </c>
      <c r="L38" s="81"/>
      <c r="M38" s="81"/>
      <c r="N38" s="81"/>
      <c r="O38" s="81"/>
      <c r="P38" s="81"/>
      <c r="Q38" s="81"/>
      <c r="R38" s="81"/>
      <c r="S38" s="81"/>
      <c r="T38" s="81"/>
      <c r="U38" s="81"/>
      <c r="V38" s="81"/>
      <c r="W38" s="81"/>
      <c r="X38" s="81"/>
      <c r="Y38" s="81"/>
      <c r="Z38" s="81"/>
      <c r="AA38" s="81"/>
      <c r="AB38" s="81"/>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2" t="s">
        <v>410</v>
      </c>
      <c r="B39" s="58" t="s">
        <v>52</v>
      </c>
      <c r="C39" s="50">
        <v>1465</v>
      </c>
      <c r="D39" s="111">
        <v>45.449024366064236</v>
      </c>
      <c r="E39" s="111">
        <v>44.465543954193336</v>
      </c>
      <c r="F39" s="111">
        <v>46.291072235491576</v>
      </c>
      <c r="G39" s="111">
        <v>45.236959700915634</v>
      </c>
      <c r="H39" s="111"/>
      <c r="I39" s="111"/>
      <c r="J39" s="111"/>
      <c r="K39" s="50">
        <v>1465</v>
      </c>
      <c r="L39" s="81"/>
      <c r="M39" s="81"/>
      <c r="N39" s="81"/>
      <c r="O39" s="81"/>
      <c r="P39" s="81"/>
      <c r="Q39" s="81"/>
      <c r="R39" s="81"/>
      <c r="S39" s="81"/>
      <c r="T39" s="81"/>
      <c r="U39" s="81"/>
      <c r="V39" s="81"/>
      <c r="W39" s="81"/>
      <c r="X39" s="81"/>
      <c r="Y39" s="81"/>
      <c r="Z39" s="81"/>
      <c r="AA39" s="81"/>
      <c r="AB39" s="81"/>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2" t="s">
        <v>472</v>
      </c>
      <c r="B40" s="58" t="s">
        <v>52</v>
      </c>
      <c r="C40" s="50">
        <v>1472</v>
      </c>
      <c r="D40" s="111">
        <v>366.80428853569083</v>
      </c>
      <c r="E40" s="111">
        <v>200</v>
      </c>
      <c r="F40" s="111"/>
      <c r="G40" s="111">
        <v>363.49834070796459</v>
      </c>
      <c r="H40" s="111"/>
      <c r="I40" s="111"/>
      <c r="J40" s="111"/>
      <c r="K40" s="50">
        <v>1472</v>
      </c>
      <c r="L40" s="81"/>
      <c r="M40" s="81"/>
      <c r="N40" s="81"/>
      <c r="O40" s="81"/>
      <c r="P40" s="81"/>
      <c r="Q40" s="81"/>
      <c r="R40" s="81"/>
      <c r="S40" s="81"/>
      <c r="T40" s="81"/>
      <c r="U40" s="81"/>
      <c r="V40" s="81"/>
      <c r="W40" s="81"/>
      <c r="X40" s="81"/>
      <c r="Y40" s="81"/>
      <c r="Z40" s="81"/>
      <c r="AA40" s="81"/>
      <c r="AB40" s="81"/>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13" t="s">
        <v>473</v>
      </c>
      <c r="B41" s="60" t="s">
        <v>52</v>
      </c>
      <c r="C41" s="55">
        <v>1473</v>
      </c>
      <c r="D41" s="114">
        <v>682.42238405519345</v>
      </c>
      <c r="E41" s="114">
        <v>771.79442697603815</v>
      </c>
      <c r="F41" s="114">
        <v>866.19603916332892</v>
      </c>
      <c r="G41" s="114">
        <v>744.08284134220162</v>
      </c>
      <c r="H41" s="114"/>
      <c r="I41" s="114"/>
      <c r="J41" s="114"/>
      <c r="K41" s="55">
        <v>1473</v>
      </c>
      <c r="L41" s="82"/>
      <c r="M41" s="82"/>
      <c r="N41" s="82"/>
      <c r="O41" s="82"/>
      <c r="P41" s="82"/>
      <c r="Q41" s="82"/>
      <c r="R41" s="82"/>
      <c r="S41" s="82"/>
      <c r="T41" s="82"/>
      <c r="U41" s="82"/>
      <c r="V41" s="82"/>
      <c r="W41" s="82"/>
      <c r="X41" s="82"/>
      <c r="Y41" s="82"/>
      <c r="Z41" s="82"/>
      <c r="AA41" s="82"/>
      <c r="AB41" s="82"/>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2" t="s">
        <v>53</v>
      </c>
      <c r="B42" s="58" t="s">
        <v>54</v>
      </c>
      <c r="C42" s="50">
        <v>1511</v>
      </c>
      <c r="D42" s="111">
        <v>16.629290276752869</v>
      </c>
      <c r="E42" s="111">
        <v>17.356760215147045</v>
      </c>
      <c r="F42" s="111">
        <v>17.370601853970115</v>
      </c>
      <c r="G42" s="111">
        <v>16.93301561545017</v>
      </c>
      <c r="H42" s="111"/>
      <c r="I42" s="111"/>
      <c r="J42" s="111"/>
      <c r="K42" s="50">
        <v>1511</v>
      </c>
      <c r="L42" s="81"/>
      <c r="M42" s="81"/>
      <c r="N42" s="81"/>
      <c r="O42" s="81"/>
      <c r="P42" s="81"/>
      <c r="Q42" s="81"/>
      <c r="R42" s="81"/>
      <c r="S42" s="81"/>
      <c r="T42" s="81"/>
      <c r="U42" s="81"/>
      <c r="V42" s="81"/>
      <c r="W42" s="81"/>
      <c r="X42" s="81"/>
      <c r="Y42" s="81"/>
      <c r="Z42" s="81"/>
      <c r="AA42" s="81"/>
      <c r="AB42" s="81"/>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2" t="s">
        <v>411</v>
      </c>
      <c r="B43" s="58" t="s">
        <v>54</v>
      </c>
      <c r="C43" s="50">
        <v>1520</v>
      </c>
      <c r="D43" s="111">
        <v>17.182443423341553</v>
      </c>
      <c r="E43" s="111">
        <v>18.265814127685445</v>
      </c>
      <c r="F43" s="111">
        <v>17.189121009065826</v>
      </c>
      <c r="G43" s="111">
        <v>17.498923724403856</v>
      </c>
      <c r="H43" s="111"/>
      <c r="I43" s="111"/>
      <c r="J43" s="111"/>
      <c r="K43" s="50">
        <v>1520</v>
      </c>
      <c r="L43" s="81"/>
      <c r="M43" s="81"/>
      <c r="N43" s="81"/>
      <c r="O43" s="81"/>
      <c r="P43" s="81"/>
      <c r="Q43" s="81"/>
      <c r="R43" s="81"/>
      <c r="S43" s="81"/>
      <c r="T43" s="81"/>
      <c r="U43" s="81"/>
      <c r="V43" s="81"/>
      <c r="W43" s="81"/>
      <c r="X43" s="81"/>
      <c r="Y43" s="81"/>
      <c r="Z43" s="81"/>
      <c r="AA43" s="81"/>
      <c r="AB43" s="81"/>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2" t="s">
        <v>412</v>
      </c>
      <c r="B44" s="58" t="s">
        <v>54</v>
      </c>
      <c r="C44" s="50">
        <v>1525</v>
      </c>
      <c r="D44" s="111">
        <v>15.553263730351457</v>
      </c>
      <c r="E44" s="111">
        <v>15.560773937489664</v>
      </c>
      <c r="F44" s="111">
        <v>15.296169417626908</v>
      </c>
      <c r="G44" s="111">
        <v>15.534625915345121</v>
      </c>
      <c r="H44" s="111"/>
      <c r="I44" s="111"/>
      <c r="J44" s="111"/>
      <c r="K44" s="50">
        <v>1525</v>
      </c>
      <c r="L44" s="81"/>
      <c r="M44" s="81"/>
      <c r="N44" s="81"/>
      <c r="O44" s="81"/>
      <c r="P44" s="81"/>
      <c r="Q44" s="81"/>
      <c r="R44" s="81"/>
      <c r="S44" s="81"/>
      <c r="T44" s="81"/>
      <c r="U44" s="81"/>
      <c r="V44" s="81"/>
      <c r="W44" s="81"/>
      <c r="X44" s="81"/>
      <c r="Y44" s="81"/>
      <c r="Z44" s="81"/>
      <c r="AA44" s="81"/>
      <c r="AB44" s="81"/>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2" t="s">
        <v>413</v>
      </c>
      <c r="B45" s="58" t="s">
        <v>54</v>
      </c>
      <c r="C45" s="50">
        <v>1565</v>
      </c>
      <c r="D45" s="111">
        <v>35.203985809682806</v>
      </c>
      <c r="E45" s="111">
        <v>36.494758369943945</v>
      </c>
      <c r="F45" s="111">
        <v>33.507931527385558</v>
      </c>
      <c r="G45" s="111">
        <v>35.386658804599307</v>
      </c>
      <c r="H45" s="111"/>
      <c r="I45" s="111"/>
      <c r="J45" s="111"/>
      <c r="K45" s="50">
        <v>1565</v>
      </c>
      <c r="L45" s="81"/>
      <c r="M45" s="81"/>
      <c r="N45" s="81"/>
      <c r="O45" s="81"/>
      <c r="P45" s="81"/>
      <c r="Q45" s="81"/>
      <c r="R45" s="81"/>
      <c r="S45" s="81"/>
      <c r="T45" s="81"/>
      <c r="U45" s="81"/>
      <c r="V45" s="81"/>
      <c r="W45" s="81"/>
      <c r="X45" s="81"/>
      <c r="Y45" s="81"/>
      <c r="Z45" s="81"/>
      <c r="AA45" s="81"/>
      <c r="AB45" s="81"/>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2" t="s">
        <v>414</v>
      </c>
      <c r="B46" s="58" t="s">
        <v>54</v>
      </c>
      <c r="C46" s="50">
        <v>1572</v>
      </c>
      <c r="D46" s="111">
        <v>8.903516196045242</v>
      </c>
      <c r="E46" s="111">
        <v>4.8069767441860467</v>
      </c>
      <c r="F46" s="111"/>
      <c r="G46" s="111">
        <v>8.8588315872250831</v>
      </c>
      <c r="H46" s="111"/>
      <c r="I46" s="111"/>
      <c r="J46" s="111"/>
      <c r="K46" s="50">
        <v>1572</v>
      </c>
      <c r="L46" s="81"/>
      <c r="M46" s="81"/>
      <c r="N46" s="81"/>
      <c r="O46" s="81"/>
      <c r="P46" s="81"/>
      <c r="Q46" s="81"/>
      <c r="R46" s="81"/>
      <c r="S46" s="81"/>
      <c r="T46" s="81"/>
      <c r="U46" s="81"/>
      <c r="V46" s="81"/>
      <c r="W46" s="81"/>
      <c r="X46" s="81"/>
      <c r="Y46" s="81"/>
      <c r="Z46" s="81"/>
      <c r="AA46" s="81"/>
      <c r="AB46" s="81"/>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13" t="s">
        <v>415</v>
      </c>
      <c r="B47" s="60" t="s">
        <v>54</v>
      </c>
      <c r="C47" s="55">
        <v>1573</v>
      </c>
      <c r="D47" s="114">
        <v>3.0057193912974198</v>
      </c>
      <c r="E47" s="114">
        <v>3.0452498858567765</v>
      </c>
      <c r="F47" s="114">
        <v>2.8223161946241597</v>
      </c>
      <c r="G47" s="114">
        <v>2.9834108183526165</v>
      </c>
      <c r="H47" s="114"/>
      <c r="I47" s="114"/>
      <c r="J47" s="114"/>
      <c r="K47" s="55">
        <v>1573</v>
      </c>
      <c r="L47" s="82"/>
      <c r="M47" s="82"/>
      <c r="N47" s="82"/>
      <c r="O47" s="82"/>
      <c r="P47" s="82"/>
      <c r="Q47" s="82"/>
      <c r="R47" s="82"/>
      <c r="S47" s="82"/>
      <c r="T47" s="82"/>
      <c r="U47" s="82"/>
      <c r="V47" s="82"/>
      <c r="W47" s="82"/>
      <c r="X47" s="82"/>
      <c r="Y47" s="82"/>
      <c r="Z47" s="82"/>
      <c r="AA47" s="82"/>
      <c r="AB47" s="82"/>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2" t="s">
        <v>55</v>
      </c>
      <c r="B48" s="58" t="s">
        <v>56</v>
      </c>
      <c r="C48" s="50">
        <v>1601</v>
      </c>
      <c r="D48" s="117"/>
      <c r="E48" s="117">
        <v>1.0705173997346669</v>
      </c>
      <c r="F48" s="117">
        <v>1.0216008709104452</v>
      </c>
      <c r="G48" s="117">
        <v>1.0874431234404813</v>
      </c>
      <c r="H48" s="117"/>
      <c r="I48" s="117"/>
      <c r="J48" s="117"/>
      <c r="K48" s="50">
        <v>1601</v>
      </c>
      <c r="L48" s="81"/>
      <c r="M48" s="81"/>
      <c r="N48" s="81"/>
      <c r="O48" s="81"/>
      <c r="P48" s="81"/>
      <c r="Q48" s="81"/>
      <c r="R48" s="81"/>
      <c r="S48" s="81"/>
      <c r="T48" s="81"/>
      <c r="U48" s="81"/>
      <c r="V48" s="81"/>
      <c r="W48" s="81"/>
      <c r="X48" s="81"/>
      <c r="Y48" s="81"/>
      <c r="Z48" s="81"/>
      <c r="AA48" s="81"/>
      <c r="AB48" s="81"/>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2" t="s">
        <v>57</v>
      </c>
      <c r="B49" s="58" t="s">
        <v>58</v>
      </c>
      <c r="C49" s="50">
        <v>1631</v>
      </c>
      <c r="D49" s="110"/>
      <c r="E49" s="110">
        <v>9200.228084498418</v>
      </c>
      <c r="F49" s="110">
        <v>8732.6866441299499</v>
      </c>
      <c r="G49" s="110">
        <v>8900.8004917070302</v>
      </c>
      <c r="H49" s="110"/>
      <c r="I49" s="110"/>
      <c r="J49" s="110"/>
      <c r="K49" s="50">
        <v>1631</v>
      </c>
      <c r="L49" s="81"/>
      <c r="M49" s="81"/>
      <c r="N49" s="81"/>
      <c r="O49" s="81"/>
      <c r="P49" s="81"/>
      <c r="Q49" s="81"/>
      <c r="R49" s="81"/>
      <c r="S49" s="81"/>
      <c r="T49" s="81"/>
      <c r="U49" s="81"/>
      <c r="V49" s="81"/>
      <c r="W49" s="81"/>
      <c r="X49" s="81"/>
      <c r="Y49" s="81"/>
      <c r="Z49" s="81"/>
      <c r="AA49" s="81"/>
      <c r="AB49" s="81"/>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2" t="s">
        <v>59</v>
      </c>
      <c r="B50" s="58" t="s">
        <v>21</v>
      </c>
      <c r="C50" s="50">
        <v>1751</v>
      </c>
      <c r="D50" s="110">
        <v>0</v>
      </c>
      <c r="E50" s="110">
        <v>335.46666666666664</v>
      </c>
      <c r="F50" s="110">
        <v>0.35714285714285715</v>
      </c>
      <c r="G50" s="110">
        <v>102.79591836734694</v>
      </c>
      <c r="H50" s="110"/>
      <c r="I50" s="110"/>
      <c r="J50" s="110"/>
      <c r="K50" s="50">
        <v>1751</v>
      </c>
      <c r="L50" s="81"/>
      <c r="M50" s="81"/>
      <c r="N50" s="81"/>
      <c r="O50" s="81"/>
      <c r="P50" s="81"/>
      <c r="Q50" s="81"/>
      <c r="R50" s="81"/>
      <c r="S50" s="81"/>
      <c r="T50" s="81"/>
      <c r="U50" s="81"/>
      <c r="V50" s="81"/>
      <c r="W50" s="81"/>
      <c r="X50" s="81"/>
      <c r="Y50" s="81"/>
      <c r="Z50" s="81"/>
      <c r="AA50" s="81"/>
      <c r="AB50" s="81"/>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2" t="s">
        <v>60</v>
      </c>
      <c r="B51" s="58" t="s">
        <v>21</v>
      </c>
      <c r="C51" s="50">
        <v>1722</v>
      </c>
      <c r="D51" s="110">
        <v>1.85</v>
      </c>
      <c r="E51" s="110">
        <v>6.666666666666667</v>
      </c>
      <c r="F51" s="110">
        <v>6.7142857142857144</v>
      </c>
      <c r="G51" s="110">
        <v>4.7142857142857144</v>
      </c>
      <c r="H51" s="110"/>
      <c r="I51" s="110"/>
      <c r="J51" s="110"/>
      <c r="K51" s="50">
        <v>1722</v>
      </c>
      <c r="L51" s="81"/>
      <c r="M51" s="81"/>
      <c r="N51" s="81"/>
      <c r="O51" s="81"/>
      <c r="P51" s="81"/>
      <c r="Q51" s="81"/>
      <c r="R51" s="81"/>
      <c r="S51" s="81"/>
      <c r="T51" s="81"/>
      <c r="U51" s="81"/>
      <c r="V51" s="81"/>
      <c r="W51" s="81"/>
      <c r="X51" s="81"/>
      <c r="Y51" s="81"/>
      <c r="Z51" s="81"/>
      <c r="AA51" s="81"/>
      <c r="AB51" s="8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09" t="s">
        <v>61</v>
      </c>
      <c r="B52" s="49" t="s">
        <v>62</v>
      </c>
      <c r="C52" s="50">
        <v>1612</v>
      </c>
      <c r="D52" s="117"/>
      <c r="E52" s="117">
        <v>21.452296819787986</v>
      </c>
      <c r="F52" s="117"/>
      <c r="G52" s="117">
        <v>21.452296819787986</v>
      </c>
      <c r="H52" s="117"/>
      <c r="I52" s="117"/>
      <c r="J52" s="117"/>
      <c r="K52" s="50">
        <v>1612</v>
      </c>
      <c r="L52" s="81"/>
      <c r="M52" s="81"/>
      <c r="N52" s="81"/>
      <c r="O52" s="81"/>
      <c r="P52" s="81"/>
      <c r="Q52" s="81"/>
      <c r="R52" s="81"/>
      <c r="S52" s="81"/>
      <c r="T52" s="81"/>
      <c r="U52" s="81"/>
      <c r="V52" s="81"/>
      <c r="W52" s="81"/>
      <c r="X52" s="81"/>
      <c r="Y52" s="81"/>
      <c r="Z52" s="81"/>
      <c r="AA52" s="81"/>
      <c r="AB52" s="81"/>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09" t="s">
        <v>63</v>
      </c>
      <c r="B53" s="65" t="s">
        <v>152</v>
      </c>
      <c r="C53" s="50">
        <v>6631</v>
      </c>
      <c r="D53" s="117"/>
      <c r="E53" s="117">
        <v>30.085021541426755</v>
      </c>
      <c r="F53" s="117">
        <v>30.628656956380873</v>
      </c>
      <c r="G53" s="117">
        <v>30.42660612307364</v>
      </c>
      <c r="H53" s="117"/>
      <c r="I53" s="117"/>
      <c r="J53" s="117"/>
      <c r="K53" s="50">
        <v>6631</v>
      </c>
      <c r="L53" s="81"/>
      <c r="M53" s="81"/>
      <c r="N53" s="81"/>
      <c r="O53" s="81"/>
      <c r="P53" s="81"/>
      <c r="Q53" s="81"/>
      <c r="R53" s="81"/>
      <c r="S53" s="81"/>
      <c r="T53" s="81"/>
      <c r="U53" s="81"/>
      <c r="V53" s="81"/>
      <c r="W53" s="81"/>
      <c r="X53" s="81"/>
      <c r="Y53" s="81"/>
      <c r="Z53" s="81"/>
      <c r="AA53" s="81"/>
      <c r="AB53" s="81"/>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2" t="s">
        <v>64</v>
      </c>
      <c r="B54" s="58" t="s">
        <v>65</v>
      </c>
      <c r="C54" s="50">
        <v>6642</v>
      </c>
      <c r="D54" s="117"/>
      <c r="E54" s="117">
        <v>34</v>
      </c>
      <c r="F54" s="117"/>
      <c r="G54" s="117">
        <v>34</v>
      </c>
      <c r="H54" s="117"/>
      <c r="I54" s="117"/>
      <c r="J54" s="117"/>
      <c r="K54" s="50">
        <v>6642</v>
      </c>
      <c r="L54" s="81"/>
      <c r="M54" s="81"/>
      <c r="N54" s="81"/>
      <c r="O54" s="81"/>
      <c r="P54" s="81"/>
      <c r="Q54" s="81"/>
      <c r="R54" s="81"/>
      <c r="S54" s="81"/>
      <c r="T54" s="81"/>
      <c r="U54" s="81"/>
      <c r="V54" s="81"/>
      <c r="W54" s="81"/>
      <c r="X54" s="81"/>
      <c r="Y54" s="81"/>
      <c r="Z54" s="81"/>
      <c r="AA54" s="81"/>
      <c r="AB54" s="81"/>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13" t="s">
        <v>66</v>
      </c>
      <c r="B55" s="60" t="s">
        <v>65</v>
      </c>
      <c r="C55" s="55">
        <v>6651</v>
      </c>
      <c r="D55" s="118"/>
      <c r="E55" s="118">
        <v>126.10671701112878</v>
      </c>
      <c r="F55" s="118">
        <v>113.2</v>
      </c>
      <c r="G55" s="118">
        <v>126.0939051022434</v>
      </c>
      <c r="H55" s="118"/>
      <c r="I55" s="118"/>
      <c r="J55" s="118"/>
      <c r="K55" s="55">
        <v>6651</v>
      </c>
      <c r="L55" s="82"/>
      <c r="M55" s="82"/>
      <c r="N55" s="82"/>
      <c r="O55" s="82"/>
      <c r="P55" s="82"/>
      <c r="Q55" s="82"/>
      <c r="R55" s="82"/>
      <c r="S55" s="82"/>
      <c r="T55" s="82"/>
      <c r="U55" s="82"/>
      <c r="V55" s="82"/>
      <c r="W55" s="82"/>
      <c r="X55" s="82"/>
      <c r="Y55" s="82"/>
      <c r="Z55" s="82"/>
      <c r="AA55" s="82"/>
      <c r="AB55" s="82"/>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2" t="s">
        <v>67</v>
      </c>
      <c r="B56" s="58" t="s">
        <v>27</v>
      </c>
      <c r="C56" s="50">
        <v>2030</v>
      </c>
      <c r="D56" s="110">
        <v>19.058167110050487</v>
      </c>
      <c r="E56" s="110">
        <v>13.087067142439425</v>
      </c>
      <c r="F56" s="110">
        <v>2.7582354180213011</v>
      </c>
      <c r="G56" s="110">
        <v>13.236983239329302</v>
      </c>
      <c r="H56" s="110"/>
      <c r="I56" s="110"/>
      <c r="J56" s="110"/>
      <c r="K56" s="50">
        <v>2030</v>
      </c>
      <c r="L56" s="81"/>
      <c r="M56" s="81"/>
      <c r="N56" s="81"/>
      <c r="O56" s="81"/>
      <c r="P56" s="81"/>
      <c r="Q56" s="81"/>
      <c r="R56" s="81"/>
      <c r="S56" s="81"/>
      <c r="T56" s="81"/>
      <c r="U56" s="81"/>
      <c r="V56" s="81"/>
      <c r="W56" s="81"/>
      <c r="X56" s="81"/>
      <c r="Y56" s="81"/>
      <c r="Z56" s="81"/>
      <c r="AA56" s="81"/>
      <c r="AB56" s="81"/>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2" t="s">
        <v>68</v>
      </c>
      <c r="B57" s="58" t="s">
        <v>27</v>
      </c>
      <c r="C57" s="50">
        <v>2111</v>
      </c>
      <c r="D57" s="110">
        <v>1731.223848903559</v>
      </c>
      <c r="E57" s="110">
        <v>1155.6001373448048</v>
      </c>
      <c r="F57" s="110">
        <v>1714.687388385702</v>
      </c>
      <c r="G57" s="110">
        <v>1527.5925800346979</v>
      </c>
      <c r="H57" s="110"/>
      <c r="I57" s="110"/>
      <c r="J57" s="110"/>
      <c r="K57" s="50">
        <v>2111</v>
      </c>
      <c r="L57" s="81"/>
      <c r="M57" s="81"/>
      <c r="N57" s="81"/>
      <c r="O57" s="81"/>
      <c r="P57" s="81"/>
      <c r="Q57" s="81"/>
      <c r="R57" s="81"/>
      <c r="S57" s="81"/>
      <c r="T57" s="81"/>
      <c r="U57" s="81"/>
      <c r="V57" s="81"/>
      <c r="W57" s="81"/>
      <c r="X57" s="81"/>
      <c r="Y57" s="81"/>
      <c r="Z57" s="81"/>
      <c r="AA57" s="81"/>
      <c r="AB57" s="81"/>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09" t="s">
        <v>69</v>
      </c>
      <c r="B58" s="49" t="s">
        <v>27</v>
      </c>
      <c r="C58" s="50">
        <v>2115</v>
      </c>
      <c r="D58" s="110">
        <v>122.49265702609807</v>
      </c>
      <c r="E58" s="110">
        <v>437.90012897308071</v>
      </c>
      <c r="F58" s="110">
        <v>948.60036815546755</v>
      </c>
      <c r="G58" s="110">
        <v>421.95730836929994</v>
      </c>
      <c r="H58" s="110"/>
      <c r="I58" s="110"/>
      <c r="J58" s="110"/>
      <c r="K58" s="50">
        <v>2115</v>
      </c>
      <c r="L58" s="81"/>
      <c r="M58" s="81"/>
      <c r="N58" s="81"/>
      <c r="O58" s="81"/>
      <c r="P58" s="81"/>
      <c r="Q58" s="81"/>
      <c r="R58" s="81"/>
      <c r="S58" s="81"/>
      <c r="T58" s="81"/>
      <c r="U58" s="81"/>
      <c r="V58" s="81"/>
      <c r="W58" s="81"/>
      <c r="X58" s="81"/>
      <c r="Y58" s="81"/>
      <c r="Z58" s="81"/>
      <c r="AA58" s="81"/>
      <c r="AB58" s="81"/>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09" t="s">
        <v>300</v>
      </c>
      <c r="B59" s="49" t="s">
        <v>27</v>
      </c>
      <c r="C59" s="50">
        <v>2126</v>
      </c>
      <c r="D59" s="110">
        <v>475.36445950831711</v>
      </c>
      <c r="E59" s="110">
        <v>654.29014453963418</v>
      </c>
      <c r="F59" s="110">
        <v>533.24095866951166</v>
      </c>
      <c r="G59" s="110">
        <v>550.7879532758343</v>
      </c>
      <c r="H59" s="110"/>
      <c r="I59" s="110"/>
      <c r="J59" s="110"/>
      <c r="K59" s="50">
        <v>2126</v>
      </c>
      <c r="L59" s="81"/>
      <c r="M59" s="81"/>
      <c r="N59" s="81"/>
      <c r="O59" s="81"/>
      <c r="P59" s="81"/>
      <c r="Q59" s="81"/>
      <c r="R59" s="81"/>
      <c r="S59" s="81"/>
      <c r="T59" s="81"/>
      <c r="U59" s="81"/>
      <c r="V59" s="81"/>
      <c r="W59" s="81"/>
      <c r="X59" s="81"/>
      <c r="Y59" s="81"/>
      <c r="Z59" s="81"/>
      <c r="AA59" s="81"/>
      <c r="AB59" s="81"/>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09" t="s">
        <v>70</v>
      </c>
      <c r="B60" s="49" t="s">
        <v>27</v>
      </c>
      <c r="C60" s="50">
        <v>2140</v>
      </c>
      <c r="D60" s="110">
        <v>517.86616016995663</v>
      </c>
      <c r="E60" s="110">
        <v>855.30858295832468</v>
      </c>
      <c r="F60" s="110">
        <v>950.7025175606492</v>
      </c>
      <c r="G60" s="110">
        <v>734.54417487403055</v>
      </c>
      <c r="H60" s="110"/>
      <c r="I60" s="110"/>
      <c r="J60" s="110"/>
      <c r="K60" s="50">
        <v>2140</v>
      </c>
      <c r="L60" s="81"/>
      <c r="M60" s="81"/>
      <c r="N60" s="81"/>
      <c r="O60" s="81"/>
      <c r="P60" s="81"/>
      <c r="Q60" s="81"/>
      <c r="R60" s="81"/>
      <c r="S60" s="81"/>
      <c r="T60" s="81"/>
      <c r="U60" s="81"/>
      <c r="V60" s="81"/>
      <c r="W60" s="81"/>
      <c r="X60" s="81"/>
      <c r="Y60" s="81"/>
      <c r="Z60" s="81"/>
      <c r="AA60" s="81"/>
      <c r="AB60" s="81"/>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15" t="s">
        <v>71</v>
      </c>
      <c r="B61" s="49" t="s">
        <v>27</v>
      </c>
      <c r="C61" s="50">
        <v>2020</v>
      </c>
      <c r="D61" s="110">
        <v>2435.5104126308115</v>
      </c>
      <c r="E61" s="110">
        <v>2531.9770736092933</v>
      </c>
      <c r="F61" s="110">
        <v>3786.3102946159543</v>
      </c>
      <c r="G61" s="110">
        <v>2779.6268957526127</v>
      </c>
      <c r="H61" s="110"/>
      <c r="I61" s="110"/>
      <c r="J61" s="110"/>
      <c r="K61" s="50">
        <v>2020</v>
      </c>
      <c r="L61" s="81"/>
      <c r="M61" s="81"/>
      <c r="N61" s="81"/>
      <c r="O61" s="81"/>
      <c r="P61" s="81"/>
      <c r="Q61" s="81"/>
      <c r="R61" s="81"/>
      <c r="S61" s="81"/>
      <c r="T61" s="81"/>
      <c r="U61" s="81"/>
      <c r="V61" s="81"/>
      <c r="W61" s="81"/>
      <c r="X61" s="81"/>
      <c r="Y61" s="81"/>
      <c r="Z61" s="81"/>
      <c r="AA61" s="81"/>
      <c r="AB61" s="8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15" t="s">
        <v>72</v>
      </c>
      <c r="B62" s="49" t="s">
        <v>27</v>
      </c>
      <c r="C62" s="50">
        <v>2300</v>
      </c>
      <c r="D62" s="110">
        <v>26.198754806921372</v>
      </c>
      <c r="E62" s="110">
        <v>312.01099729071603</v>
      </c>
      <c r="F62" s="110">
        <v>676.68055644592584</v>
      </c>
      <c r="G62" s="110">
        <v>275.0027061872496</v>
      </c>
      <c r="H62" s="110"/>
      <c r="I62" s="110"/>
      <c r="J62" s="110"/>
      <c r="K62" s="50">
        <v>2300</v>
      </c>
      <c r="L62" s="81"/>
      <c r="M62" s="81"/>
      <c r="N62" s="81"/>
      <c r="O62" s="81"/>
      <c r="P62" s="81"/>
      <c r="Q62" s="81"/>
      <c r="R62" s="81"/>
      <c r="S62" s="81"/>
      <c r="T62" s="81"/>
      <c r="U62" s="81"/>
      <c r="V62" s="81"/>
      <c r="W62" s="81"/>
      <c r="X62" s="81"/>
      <c r="Y62" s="81"/>
      <c r="Z62" s="81"/>
      <c r="AA62" s="81"/>
      <c r="AB62" s="81"/>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15" t="s">
        <v>301</v>
      </c>
      <c r="B63" s="49" t="s">
        <v>27</v>
      </c>
      <c r="C63" s="50">
        <v>2320</v>
      </c>
      <c r="D63" s="110">
        <v>23.74860685184872</v>
      </c>
      <c r="E63" s="110">
        <v>287.85190056333215</v>
      </c>
      <c r="F63" s="110">
        <v>676.31899480735922</v>
      </c>
      <c r="G63" s="110">
        <v>265.49655482356286</v>
      </c>
      <c r="H63" s="110"/>
      <c r="I63" s="110"/>
      <c r="J63" s="110"/>
      <c r="K63" s="50">
        <v>2320</v>
      </c>
      <c r="L63" s="81"/>
      <c r="M63" s="81"/>
      <c r="N63" s="81"/>
      <c r="O63" s="81"/>
      <c r="P63" s="81"/>
      <c r="Q63" s="81"/>
      <c r="R63" s="81"/>
      <c r="S63" s="81"/>
      <c r="T63" s="81"/>
      <c r="U63" s="81"/>
      <c r="V63" s="81"/>
      <c r="W63" s="81"/>
      <c r="X63" s="81"/>
      <c r="Y63" s="81"/>
      <c r="Z63" s="81"/>
      <c r="AA63" s="81"/>
      <c r="AB63" s="81"/>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15" t="s">
        <v>302</v>
      </c>
      <c r="B64" s="49" t="s">
        <v>27</v>
      </c>
      <c r="C64" s="50">
        <v>2330</v>
      </c>
      <c r="D64" s="110">
        <v>0</v>
      </c>
      <c r="E64" s="110">
        <v>21.683978340287528</v>
      </c>
      <c r="F64" s="110">
        <v>9.1580962149588316E-2</v>
      </c>
      <c r="G64" s="110">
        <v>7.5486829397322612</v>
      </c>
      <c r="H64" s="110"/>
      <c r="I64" s="110"/>
      <c r="J64" s="110"/>
      <c r="K64" s="50">
        <v>2330</v>
      </c>
      <c r="L64" s="81"/>
      <c r="M64" s="81"/>
      <c r="N64" s="81"/>
      <c r="O64" s="81"/>
      <c r="P64" s="81"/>
      <c r="Q64" s="81"/>
      <c r="R64" s="81"/>
      <c r="S64" s="81"/>
      <c r="T64" s="81"/>
      <c r="U64" s="81"/>
      <c r="V64" s="81"/>
      <c r="W64" s="81"/>
      <c r="X64" s="81"/>
      <c r="Y64" s="81"/>
      <c r="Z64" s="81"/>
      <c r="AA64" s="81"/>
      <c r="AB64" s="81"/>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15" t="s">
        <v>73</v>
      </c>
      <c r="B65" s="49" t="s">
        <v>27</v>
      </c>
      <c r="C65" s="50">
        <v>2400</v>
      </c>
      <c r="D65" s="110">
        <v>504.42799503197648</v>
      </c>
      <c r="E65" s="110">
        <v>767.22797660285164</v>
      </c>
      <c r="F65" s="110">
        <v>768.97987966261553</v>
      </c>
      <c r="G65" s="110">
        <v>656.49533377502792</v>
      </c>
      <c r="H65" s="110"/>
      <c r="I65" s="110"/>
      <c r="J65" s="110"/>
      <c r="K65" s="50">
        <v>2400</v>
      </c>
      <c r="L65" s="81"/>
      <c r="M65" s="81"/>
      <c r="N65" s="81"/>
      <c r="O65" s="81"/>
      <c r="P65" s="81"/>
      <c r="Q65" s="81"/>
      <c r="R65" s="81"/>
      <c r="S65" s="81"/>
      <c r="T65" s="81"/>
      <c r="U65" s="81"/>
      <c r="V65" s="81"/>
      <c r="W65" s="81"/>
      <c r="X65" s="81"/>
      <c r="Y65" s="81"/>
      <c r="Z65" s="81"/>
      <c r="AA65" s="81"/>
      <c r="AB65" s="81"/>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09" t="s">
        <v>303</v>
      </c>
      <c r="B66" s="49" t="s">
        <v>27</v>
      </c>
      <c r="C66" s="50">
        <v>2412</v>
      </c>
      <c r="D66" s="110">
        <v>87.31988673543681</v>
      </c>
      <c r="E66" s="110">
        <v>106.80511961252266</v>
      </c>
      <c r="F66" s="110">
        <v>138.60760305147761</v>
      </c>
      <c r="G66" s="110">
        <v>105.87825990264464</v>
      </c>
      <c r="H66" s="110"/>
      <c r="I66" s="110"/>
      <c r="J66" s="110"/>
      <c r="K66" s="50">
        <v>2412</v>
      </c>
      <c r="L66" s="81"/>
      <c r="M66" s="81"/>
      <c r="N66" s="81"/>
      <c r="O66" s="81"/>
      <c r="P66" s="81"/>
      <c r="Q66" s="81"/>
      <c r="R66" s="81"/>
      <c r="S66" s="81"/>
      <c r="T66" s="81"/>
      <c r="U66" s="81"/>
      <c r="V66" s="81"/>
      <c r="W66" s="81"/>
      <c r="X66" s="81"/>
      <c r="Y66" s="81"/>
      <c r="Z66" s="81"/>
      <c r="AA66" s="81"/>
      <c r="AB66" s="81"/>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09" t="s">
        <v>304</v>
      </c>
      <c r="B67" s="49" t="s">
        <v>27</v>
      </c>
      <c r="C67" s="50">
        <v>2420</v>
      </c>
      <c r="D67" s="110">
        <v>388.1987528149312</v>
      </c>
      <c r="E67" s="110">
        <v>594.80734721907106</v>
      </c>
      <c r="F67" s="110">
        <v>479.84980722207456</v>
      </c>
      <c r="G67" s="110">
        <v>480.99915381631365</v>
      </c>
      <c r="H67" s="110"/>
      <c r="I67" s="110"/>
      <c r="J67" s="110"/>
      <c r="K67" s="50">
        <v>2420</v>
      </c>
      <c r="L67" s="81"/>
      <c r="M67" s="81"/>
      <c r="N67" s="81"/>
      <c r="O67" s="81"/>
      <c r="P67" s="81"/>
      <c r="Q67" s="81"/>
      <c r="R67" s="81"/>
      <c r="S67" s="81"/>
      <c r="T67" s="81"/>
      <c r="U67" s="81"/>
      <c r="V67" s="81"/>
      <c r="W67" s="81"/>
      <c r="X67" s="81"/>
      <c r="Y67" s="81"/>
      <c r="Z67" s="81"/>
      <c r="AA67" s="81"/>
      <c r="AB67" s="81"/>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06" t="s">
        <v>74</v>
      </c>
      <c r="B68" s="54" t="s">
        <v>27</v>
      </c>
      <c r="C68" s="55">
        <v>2000</v>
      </c>
      <c r="D68" s="108">
        <v>3117.3778237706188</v>
      </c>
      <c r="E68" s="108">
        <v>3722.5655572716919</v>
      </c>
      <c r="F68" s="108">
        <v>5403.6469370747191</v>
      </c>
      <c r="G68" s="108">
        <v>3853.2166562982134</v>
      </c>
      <c r="H68" s="108"/>
      <c r="I68" s="108"/>
      <c r="J68" s="108"/>
      <c r="K68" s="55">
        <v>2000</v>
      </c>
      <c r="L68" s="82"/>
      <c r="M68" s="82"/>
      <c r="N68" s="82"/>
      <c r="O68" s="82"/>
      <c r="P68" s="82"/>
      <c r="Q68" s="82"/>
      <c r="R68" s="82"/>
      <c r="S68" s="82"/>
      <c r="T68" s="82"/>
      <c r="U68" s="82"/>
      <c r="V68" s="82"/>
      <c r="W68" s="82"/>
      <c r="X68" s="82"/>
      <c r="Y68" s="82"/>
      <c r="Z68" s="82"/>
      <c r="AA68" s="82"/>
      <c r="AB68" s="82"/>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09" t="s">
        <v>75</v>
      </c>
      <c r="B69" s="49" t="s">
        <v>27</v>
      </c>
      <c r="C69" s="50">
        <v>9041</v>
      </c>
      <c r="D69" s="110">
        <v>1252.5941190473109</v>
      </c>
      <c r="E69" s="110">
        <v>1505.9695244982124</v>
      </c>
      <c r="F69" s="110">
        <v>1410.461293306347</v>
      </c>
      <c r="G69" s="110">
        <v>1376.8566445215606</v>
      </c>
      <c r="H69" s="110"/>
      <c r="I69" s="110"/>
      <c r="J69" s="110"/>
      <c r="K69" s="50">
        <v>9041</v>
      </c>
      <c r="L69" s="81"/>
      <c r="M69" s="81"/>
      <c r="N69" s="81"/>
      <c r="O69" s="81"/>
      <c r="P69" s="81"/>
      <c r="Q69" s="81"/>
      <c r="R69" s="81"/>
      <c r="S69" s="81"/>
      <c r="T69" s="81"/>
      <c r="U69" s="81"/>
      <c r="V69" s="81"/>
      <c r="W69" s="81"/>
      <c r="X69" s="81"/>
      <c r="Y69" s="81"/>
      <c r="Z69" s="81"/>
      <c r="AA69" s="81"/>
      <c r="AB69" s="81"/>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09" t="s">
        <v>76</v>
      </c>
      <c r="B70" s="49" t="s">
        <v>27</v>
      </c>
      <c r="C70" s="50">
        <v>3140</v>
      </c>
      <c r="D70" s="110">
        <v>4.3745100949083735</v>
      </c>
      <c r="E70" s="110">
        <v>13.748190676326102</v>
      </c>
      <c r="F70" s="110">
        <v>71.863031513009062</v>
      </c>
      <c r="G70" s="110">
        <v>23.148157118072739</v>
      </c>
      <c r="H70" s="110"/>
      <c r="I70" s="110"/>
      <c r="J70" s="110"/>
      <c r="K70" s="50">
        <v>3140</v>
      </c>
      <c r="L70" s="81"/>
      <c r="M70" s="81"/>
      <c r="N70" s="81"/>
      <c r="O70" s="81"/>
      <c r="P70" s="81"/>
      <c r="Q70" s="81"/>
      <c r="R70" s="81"/>
      <c r="S70" s="81"/>
      <c r="T70" s="81"/>
      <c r="U70" s="81"/>
      <c r="V70" s="81"/>
      <c r="W70" s="81"/>
      <c r="X70" s="81"/>
      <c r="Y70" s="81"/>
      <c r="Z70" s="81"/>
      <c r="AA70" s="81"/>
      <c r="AB70" s="81"/>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09" t="s">
        <v>77</v>
      </c>
      <c r="B71" s="49" t="s">
        <v>27</v>
      </c>
      <c r="C71" s="50">
        <v>9042</v>
      </c>
      <c r="D71" s="110">
        <v>1727.0975407884896</v>
      </c>
      <c r="E71" s="110">
        <v>2123.2877094599271</v>
      </c>
      <c r="F71" s="110">
        <v>3836.7140750780718</v>
      </c>
      <c r="G71" s="110">
        <v>2349.7598127192059</v>
      </c>
      <c r="H71" s="110"/>
      <c r="I71" s="110"/>
      <c r="J71" s="110"/>
      <c r="K71" s="50">
        <v>9042</v>
      </c>
      <c r="L71" s="81"/>
      <c r="M71" s="81"/>
      <c r="N71" s="81"/>
      <c r="O71" s="81"/>
      <c r="P71" s="81"/>
      <c r="Q71" s="81"/>
      <c r="R71" s="81"/>
      <c r="S71" s="81"/>
      <c r="T71" s="81"/>
      <c r="U71" s="81"/>
      <c r="V71" s="81"/>
      <c r="W71" s="81"/>
      <c r="X71" s="81"/>
      <c r="Y71" s="81"/>
      <c r="Z71" s="81"/>
      <c r="AA71" s="81"/>
      <c r="AB71" s="8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09" t="s">
        <v>78</v>
      </c>
      <c r="B72" s="49" t="s">
        <v>27</v>
      </c>
      <c r="C72" s="50">
        <v>3500</v>
      </c>
      <c r="D72" s="110">
        <v>1696.8497670865452</v>
      </c>
      <c r="E72" s="110">
        <v>2068.7613367095246</v>
      </c>
      <c r="F72" s="110">
        <v>3777.2025679301778</v>
      </c>
      <c r="G72" s="110">
        <v>2304.3542447547347</v>
      </c>
      <c r="H72" s="110"/>
      <c r="I72" s="110"/>
      <c r="J72" s="110"/>
      <c r="K72" s="50">
        <v>3500</v>
      </c>
      <c r="L72" s="81"/>
      <c r="M72" s="81"/>
      <c r="N72" s="81"/>
      <c r="O72" s="81"/>
      <c r="P72" s="81"/>
      <c r="Q72" s="81"/>
      <c r="R72" s="81"/>
      <c r="S72" s="81"/>
      <c r="T72" s="81"/>
      <c r="U72" s="81"/>
      <c r="V72" s="81"/>
      <c r="W72" s="81"/>
      <c r="X72" s="81"/>
      <c r="Y72" s="81"/>
      <c r="Z72" s="81"/>
      <c r="AA72" s="81"/>
      <c r="AB72" s="81"/>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15" t="s">
        <v>305</v>
      </c>
      <c r="B73" s="49" t="s">
        <v>27</v>
      </c>
      <c r="C73" s="50">
        <v>9203</v>
      </c>
      <c r="D73" s="110">
        <v>819.43495205777572</v>
      </c>
      <c r="E73" s="110">
        <v>417.99702257817557</v>
      </c>
      <c r="F73" s="110">
        <v>1241.0139844129199</v>
      </c>
      <c r="G73" s="110">
        <v>777.02091114060408</v>
      </c>
      <c r="H73" s="110"/>
      <c r="I73" s="110"/>
      <c r="J73" s="110"/>
      <c r="K73" s="50">
        <v>9203</v>
      </c>
      <c r="L73" s="81"/>
      <c r="M73" s="81"/>
      <c r="N73" s="81"/>
      <c r="O73" s="81"/>
      <c r="P73" s="81"/>
      <c r="Q73" s="81"/>
      <c r="R73" s="81"/>
      <c r="S73" s="81"/>
      <c r="T73" s="81"/>
      <c r="U73" s="81"/>
      <c r="V73" s="81"/>
      <c r="W73" s="81"/>
      <c r="X73" s="81"/>
      <c r="Y73" s="81"/>
      <c r="Z73" s="81"/>
      <c r="AA73" s="81"/>
      <c r="AB73" s="81"/>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16" t="s">
        <v>306</v>
      </c>
      <c r="B74" s="54" t="s">
        <v>27</v>
      </c>
      <c r="C74" s="55">
        <v>9206</v>
      </c>
      <c r="D74" s="108">
        <v>0</v>
      </c>
      <c r="E74" s="108">
        <v>0</v>
      </c>
      <c r="F74" s="108">
        <v>0</v>
      </c>
      <c r="G74" s="108">
        <v>0</v>
      </c>
      <c r="H74" s="108"/>
      <c r="I74" s="108"/>
      <c r="J74" s="108"/>
      <c r="K74" s="55">
        <v>9206</v>
      </c>
      <c r="L74" s="82"/>
      <c r="M74" s="82"/>
      <c r="N74" s="82"/>
      <c r="O74" s="82"/>
      <c r="P74" s="82"/>
      <c r="Q74" s="82"/>
      <c r="R74" s="82"/>
      <c r="S74" s="82"/>
      <c r="T74" s="82"/>
      <c r="U74" s="82"/>
      <c r="V74" s="82"/>
      <c r="W74" s="82"/>
      <c r="X74" s="82"/>
      <c r="Y74" s="82"/>
      <c r="Z74" s="82"/>
      <c r="AA74" s="82"/>
      <c r="AB74" s="82"/>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15" t="s">
        <v>288</v>
      </c>
      <c r="B75" s="49" t="s">
        <v>27</v>
      </c>
      <c r="C75" s="50">
        <v>8231</v>
      </c>
      <c r="D75" s="110">
        <v>262.10577268802149</v>
      </c>
      <c r="E75" s="110">
        <v>51.162880989270853</v>
      </c>
      <c r="F75" s="110">
        <v>174.19376699971605</v>
      </c>
      <c r="G75" s="110">
        <v>168.66054050456808</v>
      </c>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6.9129032161677904</v>
      </c>
      <c r="E76" s="110">
        <v>31.907066584324497</v>
      </c>
      <c r="F76" s="110">
        <v>44.496258917696174</v>
      </c>
      <c r="G76" s="110">
        <v>24.232274684113182</v>
      </c>
      <c r="H76" s="110"/>
      <c r="I76" s="110"/>
      <c r="J76" s="110"/>
      <c r="K76" s="50">
        <v>8232</v>
      </c>
      <c r="L76" s="81"/>
      <c r="M76" s="81"/>
      <c r="N76" s="81"/>
      <c r="O76" s="81"/>
      <c r="P76" s="81"/>
      <c r="Q76" s="81"/>
      <c r="R76" s="81"/>
      <c r="S76" s="81"/>
      <c r="T76" s="81"/>
      <c r="U76" s="81"/>
      <c r="V76" s="81"/>
      <c r="W76" s="81"/>
      <c r="X76" s="81"/>
      <c r="Y76" s="81"/>
      <c r="Z76" s="81"/>
      <c r="AA76" s="81"/>
      <c r="AB76" s="81"/>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15" t="s">
        <v>289</v>
      </c>
      <c r="B77" s="49" t="s">
        <v>27</v>
      </c>
      <c r="C77" s="50">
        <v>8240</v>
      </c>
      <c r="D77" s="110">
        <v>103.45859299755683</v>
      </c>
      <c r="E77" s="110">
        <v>216.07480196019674</v>
      </c>
      <c r="F77" s="110">
        <v>160.26631743793095</v>
      </c>
      <c r="G77" s="110">
        <v>155.61688643995905</v>
      </c>
      <c r="H77" s="110"/>
      <c r="I77" s="110"/>
      <c r="J77" s="110"/>
      <c r="K77" s="50">
        <v>8240</v>
      </c>
      <c r="L77" s="81"/>
      <c r="M77" s="81"/>
      <c r="N77" s="81"/>
      <c r="O77" s="81"/>
      <c r="P77" s="81"/>
      <c r="Q77" s="81"/>
      <c r="R77" s="81"/>
      <c r="S77" s="81"/>
      <c r="T77" s="81"/>
      <c r="U77" s="81"/>
      <c r="V77" s="81"/>
      <c r="W77" s="81"/>
      <c r="X77" s="81"/>
      <c r="Y77" s="81"/>
      <c r="Z77" s="81"/>
      <c r="AA77" s="81"/>
      <c r="AB77" s="81"/>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15" t="s">
        <v>80</v>
      </c>
      <c r="B78" s="49" t="s">
        <v>27</v>
      </c>
      <c r="C78" s="50">
        <v>2520</v>
      </c>
      <c r="D78" s="110">
        <v>219.87418589850213</v>
      </c>
      <c r="E78" s="110">
        <v>82.694797276884472</v>
      </c>
      <c r="F78" s="110">
        <v>890.38326632659584</v>
      </c>
      <c r="G78" s="110">
        <v>326.44145011201715</v>
      </c>
      <c r="H78" s="110"/>
      <c r="I78" s="110"/>
      <c r="J78" s="110"/>
      <c r="K78" s="50">
        <v>2520</v>
      </c>
      <c r="L78" s="81"/>
      <c r="M78" s="81"/>
      <c r="N78" s="81"/>
      <c r="O78" s="81"/>
      <c r="P78" s="81"/>
      <c r="Q78" s="81"/>
      <c r="R78" s="81"/>
      <c r="S78" s="81"/>
      <c r="T78" s="81"/>
      <c r="U78" s="81"/>
      <c r="V78" s="81"/>
      <c r="W78" s="81"/>
      <c r="X78" s="81"/>
      <c r="Y78" s="81"/>
      <c r="Z78" s="81"/>
      <c r="AA78" s="81"/>
      <c r="AB78" s="81"/>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15" t="s">
        <v>81</v>
      </c>
      <c r="B79" s="49" t="s">
        <v>27</v>
      </c>
      <c r="C79" s="50">
        <v>2800</v>
      </c>
      <c r="D79" s="110">
        <v>-5.4695071119030381</v>
      </c>
      <c r="E79" s="110">
        <v>-5.1378119225482077</v>
      </c>
      <c r="F79" s="110">
        <v>0.30551408973102662</v>
      </c>
      <c r="G79" s="110">
        <v>-4.0263433113370501</v>
      </c>
      <c r="H79" s="110"/>
      <c r="I79" s="110"/>
      <c r="J79" s="110"/>
      <c r="K79" s="50">
        <v>2800</v>
      </c>
      <c r="L79" s="81"/>
      <c r="M79" s="81"/>
      <c r="N79" s="81"/>
      <c r="O79" s="81"/>
      <c r="P79" s="81"/>
      <c r="Q79" s="81"/>
      <c r="R79" s="81"/>
      <c r="S79" s="81"/>
      <c r="T79" s="81"/>
      <c r="U79" s="81"/>
      <c r="V79" s="81"/>
      <c r="W79" s="81"/>
      <c r="X79" s="81"/>
      <c r="Y79" s="81"/>
      <c r="Z79" s="81"/>
      <c r="AA79" s="81"/>
      <c r="AB79" s="8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15" t="s">
        <v>82</v>
      </c>
      <c r="B80" s="49" t="s">
        <v>27</v>
      </c>
      <c r="C80" s="50">
        <v>2900</v>
      </c>
      <c r="D80" s="110">
        <v>5.3688120069201748</v>
      </c>
      <c r="E80" s="110">
        <v>63.834880484540832</v>
      </c>
      <c r="F80" s="110">
        <v>-51.765772531206196</v>
      </c>
      <c r="G80" s="110">
        <v>12.526803889665059</v>
      </c>
      <c r="H80" s="110"/>
      <c r="I80" s="110"/>
      <c r="J80" s="110"/>
      <c r="K80" s="50">
        <v>2900</v>
      </c>
      <c r="L80" s="81"/>
      <c r="M80" s="81"/>
      <c r="N80" s="81"/>
      <c r="O80" s="81"/>
      <c r="P80" s="81"/>
      <c r="Q80" s="81"/>
      <c r="R80" s="81"/>
      <c r="S80" s="81"/>
      <c r="T80" s="81"/>
      <c r="U80" s="81"/>
      <c r="V80" s="81"/>
      <c r="W80" s="81"/>
      <c r="X80" s="81"/>
      <c r="Y80" s="81"/>
      <c r="Z80" s="81"/>
      <c r="AA80" s="81"/>
      <c r="AB80" s="81"/>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15" t="s">
        <v>290</v>
      </c>
      <c r="B81" s="49" t="s">
        <v>27</v>
      </c>
      <c r="C81" s="50">
        <v>2500</v>
      </c>
      <c r="D81" s="110">
        <v>217.97820961912154</v>
      </c>
      <c r="E81" s="110">
        <v>165.17908816153303</v>
      </c>
      <c r="F81" s="110">
        <v>838.25867958568756</v>
      </c>
      <c r="G81" s="110">
        <v>342.28770329573587</v>
      </c>
      <c r="H81" s="110"/>
      <c r="I81" s="110"/>
      <c r="J81" s="110"/>
      <c r="K81" s="50">
        <v>2500</v>
      </c>
      <c r="L81" s="81"/>
      <c r="M81" s="81"/>
      <c r="N81" s="81"/>
      <c r="O81" s="81"/>
      <c r="P81" s="81"/>
      <c r="Q81" s="81"/>
      <c r="R81" s="81"/>
      <c r="S81" s="81"/>
      <c r="T81" s="81"/>
      <c r="U81" s="81"/>
      <c r="V81" s="81"/>
      <c r="W81" s="81"/>
      <c r="X81" s="81"/>
      <c r="Y81" s="81"/>
      <c r="Z81" s="81"/>
      <c r="AA81" s="81"/>
      <c r="AB81" s="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15" t="s">
        <v>83</v>
      </c>
      <c r="B82" s="49" t="s">
        <v>27</v>
      </c>
      <c r="C82" s="50">
        <v>8300</v>
      </c>
      <c r="D82" s="110">
        <v>363.15455553220505</v>
      </c>
      <c r="E82" s="110">
        <v>321.12270884721363</v>
      </c>
      <c r="F82" s="110">
        <v>1282.3558286703358</v>
      </c>
      <c r="G82" s="110">
        <v>559.94131048539089</v>
      </c>
      <c r="H82" s="110"/>
      <c r="I82" s="110"/>
      <c r="J82" s="110"/>
      <c r="K82" s="50">
        <v>8300</v>
      </c>
      <c r="L82" s="81"/>
      <c r="M82" s="81"/>
      <c r="N82" s="81"/>
      <c r="O82" s="81"/>
      <c r="P82" s="81"/>
      <c r="Q82" s="81"/>
      <c r="R82" s="81"/>
      <c r="S82" s="81"/>
      <c r="T82" s="81"/>
      <c r="U82" s="81"/>
      <c r="V82" s="81"/>
      <c r="W82" s="81"/>
      <c r="X82" s="81"/>
      <c r="Y82" s="81"/>
      <c r="Z82" s="81"/>
      <c r="AA82" s="81"/>
      <c r="AB82" s="81"/>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15" t="s">
        <v>84</v>
      </c>
      <c r="B83" s="49" t="s">
        <v>27</v>
      </c>
      <c r="C83" s="50">
        <v>8400</v>
      </c>
      <c r="D83" s="110">
        <v>190.71194726006729</v>
      </c>
      <c r="E83" s="110">
        <v>60.562871040265577</v>
      </c>
      <c r="F83" s="110">
        <v>934.34121234877671</v>
      </c>
      <c r="G83" s="110">
        <v>316.53440395857274</v>
      </c>
      <c r="H83" s="110"/>
      <c r="I83" s="110"/>
      <c r="J83" s="110"/>
      <c r="K83" s="50">
        <v>8400</v>
      </c>
      <c r="L83" s="81"/>
      <c r="M83" s="81"/>
      <c r="N83" s="81"/>
      <c r="O83" s="81"/>
      <c r="P83" s="81"/>
      <c r="Q83" s="81"/>
      <c r="R83" s="81"/>
      <c r="S83" s="81"/>
      <c r="T83" s="81"/>
      <c r="U83" s="81"/>
      <c r="V83" s="81"/>
      <c r="W83" s="81"/>
      <c r="X83" s="81"/>
      <c r="Y83" s="81"/>
      <c r="Z83" s="81"/>
      <c r="AA83" s="81"/>
      <c r="AB83" s="8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15" t="s">
        <v>85</v>
      </c>
      <c r="B84" s="49" t="s">
        <v>27</v>
      </c>
      <c r="C84" s="50">
        <v>9230</v>
      </c>
      <c r="D84" s="110">
        <v>-18.541942847808961</v>
      </c>
      <c r="E84" s="110">
        <v>-3.3636130904643644</v>
      </c>
      <c r="F84" s="110">
        <v>-101.13358914948758</v>
      </c>
      <c r="G84" s="110">
        <v>-32.26541779108571</v>
      </c>
      <c r="H84" s="110"/>
      <c r="I84" s="110"/>
      <c r="J84" s="110"/>
      <c r="K84" s="50">
        <v>9230</v>
      </c>
      <c r="L84" s="81"/>
      <c r="M84" s="81"/>
      <c r="N84" s="81"/>
      <c r="O84" s="81"/>
      <c r="P84" s="81"/>
      <c r="Q84" s="81"/>
      <c r="R84" s="81"/>
      <c r="S84" s="81"/>
      <c r="T84" s="81"/>
      <c r="U84" s="81"/>
      <c r="V84" s="81"/>
      <c r="W84" s="81"/>
      <c r="X84" s="81"/>
      <c r="Y84" s="81"/>
      <c r="Z84" s="81"/>
      <c r="AA84" s="81"/>
      <c r="AB84" s="81"/>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15" t="s">
        <v>86</v>
      </c>
      <c r="B85" s="49" t="s">
        <v>27</v>
      </c>
      <c r="C85" s="50">
        <v>9229</v>
      </c>
      <c r="D85" s="110">
        <v>236.33499697715487</v>
      </c>
      <c r="E85" s="110">
        <v>146.03089287469231</v>
      </c>
      <c r="F85" s="110">
        <v>937.65626001666749</v>
      </c>
      <c r="G85" s="110">
        <v>366.26060520034417</v>
      </c>
      <c r="H85" s="110"/>
      <c r="I85" s="110"/>
      <c r="J85" s="110"/>
      <c r="K85" s="50">
        <v>9229</v>
      </c>
      <c r="L85" s="81"/>
      <c r="M85" s="81"/>
      <c r="N85" s="81"/>
      <c r="O85" s="81"/>
      <c r="P85" s="81"/>
      <c r="Q85" s="81"/>
      <c r="R85" s="81"/>
      <c r="S85" s="81"/>
      <c r="T85" s="81"/>
      <c r="U85" s="81"/>
      <c r="V85" s="81"/>
      <c r="W85" s="81"/>
      <c r="X85" s="81"/>
      <c r="Y85" s="81"/>
      <c r="Z85" s="81"/>
      <c r="AA85" s="81"/>
      <c r="AB85" s="81"/>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19" t="s">
        <v>87</v>
      </c>
      <c r="B86" s="68" t="s">
        <v>27</v>
      </c>
      <c r="C86" s="69">
        <v>3850</v>
      </c>
      <c r="D86" s="120">
        <v>240.46429307753525</v>
      </c>
      <c r="E86" s="120">
        <v>148.36017340388233</v>
      </c>
      <c r="F86" s="120">
        <v>953.71260062458191</v>
      </c>
      <c r="G86" s="120">
        <v>372.50774896185595</v>
      </c>
      <c r="H86" s="120"/>
      <c r="I86" s="120"/>
      <c r="J86" s="120"/>
      <c r="K86" s="69">
        <v>3850</v>
      </c>
      <c r="L86" s="83"/>
      <c r="M86" s="83"/>
      <c r="N86" s="83"/>
      <c r="O86" s="83"/>
      <c r="P86" s="83"/>
      <c r="Q86" s="83"/>
      <c r="R86" s="83"/>
      <c r="S86" s="83"/>
      <c r="T86" s="83"/>
      <c r="U86" s="83"/>
      <c r="V86" s="83"/>
      <c r="W86" s="83"/>
      <c r="X86" s="83"/>
      <c r="Y86" s="83"/>
      <c r="Z86" s="83"/>
      <c r="AA86" s="83"/>
      <c r="AB86" s="83"/>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15" t="s">
        <v>88</v>
      </c>
      <c r="B87" s="49" t="s">
        <v>27</v>
      </c>
      <c r="C87" s="50">
        <v>4000</v>
      </c>
      <c r="D87" s="110">
        <v>1803.6827914953972</v>
      </c>
      <c r="E87" s="110">
        <v>2619.5023556089945</v>
      </c>
      <c r="F87" s="110">
        <v>3203.6255071295773</v>
      </c>
      <c r="G87" s="110">
        <v>2408.8244448946562</v>
      </c>
      <c r="H87" s="110"/>
      <c r="I87" s="110"/>
      <c r="J87" s="110"/>
      <c r="K87" s="50">
        <v>4000</v>
      </c>
      <c r="L87" s="81"/>
      <c r="M87" s="81"/>
      <c r="N87" s="81"/>
      <c r="O87" s="81"/>
      <c r="P87" s="81"/>
      <c r="Q87" s="81"/>
      <c r="R87" s="81"/>
      <c r="S87" s="81"/>
      <c r="T87" s="81"/>
      <c r="U87" s="81"/>
      <c r="V87" s="81"/>
      <c r="W87" s="81"/>
      <c r="X87" s="81"/>
      <c r="Y87" s="81"/>
      <c r="Z87" s="81"/>
      <c r="AA87" s="81"/>
      <c r="AB87" s="81"/>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09" t="s">
        <v>89</v>
      </c>
      <c r="B88" s="49" t="s">
        <v>27</v>
      </c>
      <c r="C88" s="50">
        <v>4100</v>
      </c>
      <c r="D88" s="110">
        <v>1379.896536028629</v>
      </c>
      <c r="E88" s="110">
        <v>1121.2702453157779</v>
      </c>
      <c r="F88" s="110">
        <v>664.13634573644811</v>
      </c>
      <c r="G88" s="110">
        <v>1125.5189035076819</v>
      </c>
      <c r="H88" s="110"/>
      <c r="I88" s="110"/>
      <c r="J88" s="110"/>
      <c r="K88" s="50">
        <v>4100</v>
      </c>
      <c r="L88" s="81"/>
      <c r="M88" s="81"/>
      <c r="N88" s="81"/>
      <c r="O88" s="81"/>
      <c r="P88" s="81"/>
      <c r="Q88" s="81"/>
      <c r="R88" s="81"/>
      <c r="S88" s="81"/>
      <c r="T88" s="81"/>
      <c r="U88" s="81"/>
      <c r="V88" s="81"/>
      <c r="W88" s="81"/>
      <c r="X88" s="81"/>
      <c r="Y88" s="81"/>
      <c r="Z88" s="81"/>
      <c r="AA88" s="81"/>
      <c r="AB88" s="81"/>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09" t="s">
        <v>307</v>
      </c>
      <c r="B89" s="49" t="s">
        <v>27</v>
      </c>
      <c r="C89" s="50">
        <v>4112</v>
      </c>
      <c r="D89" s="110">
        <v>900.35029147796718</v>
      </c>
      <c r="E89" s="110">
        <v>582.5886341107713</v>
      </c>
      <c r="F89" s="110">
        <v>350.3277682635333</v>
      </c>
      <c r="G89" s="110">
        <v>663.55652393301455</v>
      </c>
      <c r="H89" s="110"/>
      <c r="I89" s="110"/>
      <c r="J89" s="110"/>
      <c r="K89" s="50">
        <v>4112</v>
      </c>
      <c r="L89" s="81"/>
      <c r="M89" s="81"/>
      <c r="N89" s="81"/>
      <c r="O89" s="81"/>
      <c r="P89" s="81"/>
      <c r="Q89" s="81"/>
      <c r="R89" s="81"/>
      <c r="S89" s="81"/>
      <c r="T89" s="81"/>
      <c r="U89" s="81"/>
      <c r="V89" s="81"/>
      <c r="W89" s="81"/>
      <c r="X89" s="81"/>
      <c r="Y89" s="81"/>
      <c r="Z89" s="81"/>
      <c r="AA89" s="81"/>
      <c r="AB89" s="81"/>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09" t="s">
        <v>90</v>
      </c>
      <c r="B90" s="49" t="s">
        <v>27</v>
      </c>
      <c r="C90" s="50">
        <v>4200</v>
      </c>
      <c r="D90" s="110">
        <v>30.458327066864143</v>
      </c>
      <c r="E90" s="110">
        <v>1075.9431839000831</v>
      </c>
      <c r="F90" s="110">
        <v>1906.4853974155847</v>
      </c>
      <c r="G90" s="110">
        <v>824.80826084191267</v>
      </c>
      <c r="H90" s="110"/>
      <c r="I90" s="110"/>
      <c r="J90" s="110"/>
      <c r="K90" s="50">
        <v>4200</v>
      </c>
      <c r="L90" s="81"/>
      <c r="M90" s="81"/>
      <c r="N90" s="81"/>
      <c r="O90" s="81"/>
      <c r="P90" s="81"/>
      <c r="Q90" s="81"/>
      <c r="R90" s="81"/>
      <c r="S90" s="81"/>
      <c r="T90" s="81"/>
      <c r="U90" s="81"/>
      <c r="V90" s="81"/>
      <c r="W90" s="81"/>
      <c r="X90" s="81"/>
      <c r="Y90" s="81"/>
      <c r="Z90" s="81"/>
      <c r="AA90" s="81"/>
      <c r="AB90" s="81"/>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09" t="s">
        <v>301</v>
      </c>
      <c r="B91" s="49" t="s">
        <v>27</v>
      </c>
      <c r="C91" s="50">
        <v>4220</v>
      </c>
      <c r="D91" s="110">
        <v>29.552170721528736</v>
      </c>
      <c r="E91" s="110">
        <v>156.71988575630036</v>
      </c>
      <c r="F91" s="110">
        <v>189.05717399466994</v>
      </c>
      <c r="G91" s="110">
        <v>110.37815439293163</v>
      </c>
      <c r="H91" s="110"/>
      <c r="I91" s="110"/>
      <c r="J91" s="110"/>
      <c r="K91" s="50">
        <v>4220</v>
      </c>
      <c r="L91" s="81"/>
      <c r="M91" s="81"/>
      <c r="N91" s="81"/>
      <c r="O91" s="81"/>
      <c r="P91" s="81"/>
      <c r="Q91" s="81"/>
      <c r="R91" s="81"/>
      <c r="S91" s="81"/>
      <c r="T91" s="81"/>
      <c r="U91" s="81"/>
      <c r="V91" s="81"/>
      <c r="W91" s="81"/>
      <c r="X91" s="81"/>
      <c r="Y91" s="81"/>
      <c r="Z91" s="81"/>
      <c r="AA91" s="81"/>
      <c r="AB91" s="8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09" t="s">
        <v>308</v>
      </c>
      <c r="B92" s="49" t="s">
        <v>27</v>
      </c>
      <c r="C92" s="50">
        <v>4230</v>
      </c>
      <c r="D92" s="110">
        <v>0</v>
      </c>
      <c r="E92" s="110">
        <v>658.23662374439311</v>
      </c>
      <c r="F92" s="110">
        <v>1710.7574661379388</v>
      </c>
      <c r="G92" s="110">
        <v>621.91101887844638</v>
      </c>
      <c r="H92" s="110"/>
      <c r="I92" s="110"/>
      <c r="J92" s="110"/>
      <c r="K92" s="50">
        <v>4230</v>
      </c>
      <c r="L92" s="81"/>
      <c r="M92" s="81"/>
      <c r="N92" s="81"/>
      <c r="O92" s="81"/>
      <c r="P92" s="81"/>
      <c r="Q92" s="81"/>
      <c r="R92" s="81"/>
      <c r="S92" s="81"/>
      <c r="T92" s="81"/>
      <c r="U92" s="81"/>
      <c r="V92" s="81"/>
      <c r="W92" s="81"/>
      <c r="X92" s="81"/>
      <c r="Y92" s="81"/>
      <c r="Z92" s="81"/>
      <c r="AA92" s="81"/>
      <c r="AB92" s="81"/>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09" t="s">
        <v>302</v>
      </c>
      <c r="B93" s="49" t="s">
        <v>27</v>
      </c>
      <c r="C93" s="50">
        <v>4240</v>
      </c>
      <c r="D93" s="110">
        <v>0</v>
      </c>
      <c r="E93" s="110">
        <v>84.233131886197953</v>
      </c>
      <c r="F93" s="110">
        <v>0.11008031650380516</v>
      </c>
      <c r="G93" s="110">
        <v>29.266962318501179</v>
      </c>
      <c r="H93" s="110"/>
      <c r="I93" s="110"/>
      <c r="J93" s="110"/>
      <c r="K93" s="50">
        <v>4240</v>
      </c>
      <c r="L93" s="81"/>
      <c r="M93" s="81"/>
      <c r="N93" s="81"/>
      <c r="O93" s="81"/>
      <c r="P93" s="81"/>
      <c r="Q93" s="81"/>
      <c r="R93" s="81"/>
      <c r="S93" s="81"/>
      <c r="T93" s="81"/>
      <c r="U93" s="81"/>
      <c r="V93" s="81"/>
      <c r="W93" s="81"/>
      <c r="X93" s="81"/>
      <c r="Y93" s="81"/>
      <c r="Z93" s="81"/>
      <c r="AA93" s="81"/>
      <c r="AB93" s="81"/>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09" t="s">
        <v>91</v>
      </c>
      <c r="B94" s="49" t="s">
        <v>27</v>
      </c>
      <c r="C94" s="50">
        <v>4260</v>
      </c>
      <c r="D94" s="110">
        <v>0</v>
      </c>
      <c r="E94" s="110">
        <v>27.652653533170838</v>
      </c>
      <c r="F94" s="110">
        <v>0</v>
      </c>
      <c r="G94" s="110">
        <v>9.5996569776037202</v>
      </c>
      <c r="H94" s="110"/>
      <c r="I94" s="110"/>
      <c r="J94" s="110"/>
      <c r="K94" s="50">
        <v>4260</v>
      </c>
      <c r="L94" s="81"/>
      <c r="M94" s="81"/>
      <c r="N94" s="81"/>
      <c r="O94" s="81"/>
      <c r="P94" s="81"/>
      <c r="Q94" s="81"/>
      <c r="R94" s="81"/>
      <c r="S94" s="81"/>
      <c r="T94" s="81"/>
      <c r="U94" s="81"/>
      <c r="V94" s="81"/>
      <c r="W94" s="81"/>
      <c r="X94" s="81"/>
      <c r="Y94" s="81"/>
      <c r="Z94" s="81"/>
      <c r="AA94" s="81"/>
      <c r="AB94" s="81"/>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09" t="s">
        <v>92</v>
      </c>
      <c r="B95" s="49" t="s">
        <v>27</v>
      </c>
      <c r="C95" s="50">
        <v>4360</v>
      </c>
      <c r="D95" s="110">
        <v>21.076551187674362</v>
      </c>
      <c r="E95" s="110">
        <v>35.620108152967177</v>
      </c>
      <c r="F95" s="110">
        <v>126.05478373155785</v>
      </c>
      <c r="G95" s="110">
        <v>50.266006623735507</v>
      </c>
      <c r="H95" s="110"/>
      <c r="I95" s="110"/>
      <c r="J95" s="110"/>
      <c r="K95" s="50">
        <v>4360</v>
      </c>
      <c r="L95" s="81"/>
      <c r="M95" s="81"/>
      <c r="N95" s="81"/>
      <c r="O95" s="81"/>
      <c r="P95" s="81"/>
      <c r="Q95" s="81"/>
      <c r="R95" s="81"/>
      <c r="S95" s="81"/>
      <c r="T95" s="81"/>
      <c r="U95" s="81"/>
      <c r="V95" s="81"/>
      <c r="W95" s="81"/>
      <c r="X95" s="81"/>
      <c r="Y95" s="81"/>
      <c r="Z95" s="81"/>
      <c r="AA95" s="81"/>
      <c r="AB95" s="81"/>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09" t="s">
        <v>355</v>
      </c>
      <c r="B96" s="49" t="s">
        <v>27</v>
      </c>
      <c r="C96" s="50">
        <v>4368</v>
      </c>
      <c r="D96" s="110">
        <v>20.809226101844484</v>
      </c>
      <c r="E96" s="110">
        <v>28.722656918259219</v>
      </c>
      <c r="F96" s="110">
        <v>15.781780883389956</v>
      </c>
      <c r="G96" s="110">
        <v>22.400280685320332</v>
      </c>
      <c r="H96" s="110"/>
      <c r="I96" s="110"/>
      <c r="J96" s="110"/>
      <c r="K96" s="50">
        <v>4368</v>
      </c>
      <c r="L96" s="81"/>
      <c r="M96" s="81"/>
      <c r="N96" s="81"/>
      <c r="O96" s="81"/>
      <c r="P96" s="81"/>
      <c r="Q96" s="81"/>
      <c r="R96" s="81"/>
      <c r="S96" s="81"/>
      <c r="T96" s="81"/>
      <c r="U96" s="81"/>
      <c r="V96" s="81"/>
      <c r="W96" s="81"/>
      <c r="X96" s="81"/>
      <c r="Y96" s="81"/>
      <c r="Z96" s="81"/>
      <c r="AA96" s="81"/>
      <c r="AB96" s="81"/>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15" t="s">
        <v>93</v>
      </c>
      <c r="B97" s="49" t="s">
        <v>27</v>
      </c>
      <c r="C97" s="50">
        <v>4400</v>
      </c>
      <c r="D97" s="110">
        <v>-12.36886479466067</v>
      </c>
      <c r="E97" s="110">
        <v>-11.68741196040296</v>
      </c>
      <c r="F97" s="110">
        <v>-7.3781286346194337</v>
      </c>
      <c r="G97" s="110">
        <v>-10.984635174369014</v>
      </c>
      <c r="H97" s="110"/>
      <c r="I97" s="110"/>
      <c r="J97" s="110"/>
      <c r="K97" s="50">
        <v>4400</v>
      </c>
      <c r="L97" s="81"/>
      <c r="M97" s="81"/>
      <c r="N97" s="81"/>
      <c r="O97" s="81"/>
      <c r="P97" s="81"/>
      <c r="Q97" s="81"/>
      <c r="R97" s="81"/>
      <c r="S97" s="81"/>
      <c r="T97" s="81"/>
      <c r="U97" s="81"/>
      <c r="V97" s="81"/>
      <c r="W97" s="81"/>
      <c r="X97" s="81"/>
      <c r="Y97" s="81"/>
      <c r="Z97" s="81"/>
      <c r="AA97" s="81"/>
      <c r="AB97" s="81"/>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09" t="s">
        <v>94</v>
      </c>
      <c r="B98" s="49" t="s">
        <v>27</v>
      </c>
      <c r="C98" s="50">
        <v>4500</v>
      </c>
      <c r="D98" s="110">
        <v>382.94846422534988</v>
      </c>
      <c r="E98" s="110">
        <v>398.17132429753354</v>
      </c>
      <c r="F98" s="110">
        <v>514.21501378293465</v>
      </c>
      <c r="G98" s="110">
        <v>418.41896327545948</v>
      </c>
      <c r="H98" s="110"/>
      <c r="I98" s="110"/>
      <c r="J98" s="110"/>
      <c r="K98" s="50">
        <v>4500</v>
      </c>
      <c r="L98" s="81"/>
      <c r="M98" s="81"/>
      <c r="N98" s="81"/>
      <c r="O98" s="81"/>
      <c r="P98" s="81"/>
      <c r="Q98" s="81"/>
      <c r="R98" s="81"/>
      <c r="S98" s="81"/>
      <c r="T98" s="81"/>
      <c r="U98" s="81"/>
      <c r="V98" s="81"/>
      <c r="W98" s="81"/>
      <c r="X98" s="81"/>
      <c r="Y98" s="81"/>
      <c r="Z98" s="81"/>
      <c r="AA98" s="81"/>
      <c r="AB98" s="81"/>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09" t="s">
        <v>309</v>
      </c>
      <c r="B99" s="49" t="s">
        <v>27</v>
      </c>
      <c r="C99" s="50">
        <v>4510</v>
      </c>
      <c r="D99" s="110">
        <v>298.00024103081512</v>
      </c>
      <c r="E99" s="110">
        <v>323.08727340230507</v>
      </c>
      <c r="F99" s="110">
        <v>338.59606385024671</v>
      </c>
      <c r="G99" s="110">
        <v>316.04459459630209</v>
      </c>
      <c r="H99" s="110"/>
      <c r="I99" s="110"/>
      <c r="J99" s="110"/>
      <c r="K99" s="50">
        <v>4510</v>
      </c>
      <c r="L99" s="81"/>
      <c r="M99" s="81"/>
      <c r="N99" s="81"/>
      <c r="O99" s="81"/>
      <c r="P99" s="81"/>
      <c r="Q99" s="81"/>
      <c r="R99" s="81"/>
      <c r="S99" s="81"/>
      <c r="T99" s="81"/>
      <c r="U99" s="81"/>
      <c r="V99" s="81"/>
      <c r="W99" s="81"/>
      <c r="X99" s="81"/>
      <c r="Y99" s="81"/>
      <c r="Z99" s="81"/>
      <c r="AA99" s="81"/>
      <c r="AB99" s="81"/>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1" t="s">
        <v>310</v>
      </c>
      <c r="B100" s="72" t="s">
        <v>27</v>
      </c>
      <c r="C100" s="73">
        <v>4560</v>
      </c>
      <c r="D100" s="122">
        <v>20.991194407288294</v>
      </c>
      <c r="E100" s="122">
        <v>30.764750916946436</v>
      </c>
      <c r="F100" s="122">
        <v>29.035377725678376</v>
      </c>
      <c r="G100" s="122">
        <v>26.233926616625716</v>
      </c>
      <c r="H100" s="122"/>
      <c r="I100" s="122"/>
      <c r="J100" s="122"/>
      <c r="K100" s="73">
        <v>4560</v>
      </c>
      <c r="L100" s="84"/>
      <c r="M100" s="84"/>
      <c r="N100" s="84"/>
      <c r="O100" s="84"/>
      <c r="P100" s="84"/>
      <c r="Q100" s="84"/>
      <c r="R100" s="84"/>
      <c r="S100" s="84"/>
      <c r="T100" s="84"/>
      <c r="U100" s="84"/>
      <c r="V100" s="84"/>
      <c r="W100" s="84"/>
      <c r="X100" s="84"/>
      <c r="Y100" s="84"/>
      <c r="Z100" s="84"/>
      <c r="AA100" s="84"/>
      <c r="AB100" s="84"/>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09" t="s">
        <v>474</v>
      </c>
      <c r="B101" s="49" t="s">
        <v>27</v>
      </c>
      <c r="C101" s="50">
        <v>4655</v>
      </c>
      <c r="D101" s="110">
        <v>271.6726044574765</v>
      </c>
      <c r="E101" s="110">
        <v>278.15526029388394</v>
      </c>
      <c r="F101" s="110">
        <v>280.29727180313751</v>
      </c>
      <c r="G101" s="110">
        <v>275.90638319021775</v>
      </c>
      <c r="H101" s="110"/>
      <c r="I101" s="110"/>
      <c r="J101" s="110"/>
      <c r="K101" s="50">
        <v>4655</v>
      </c>
      <c r="L101" s="81"/>
      <c r="M101" s="81"/>
      <c r="N101" s="81"/>
      <c r="O101" s="81"/>
      <c r="P101" s="81"/>
      <c r="Q101" s="81"/>
      <c r="R101" s="81"/>
      <c r="S101" s="81"/>
      <c r="T101" s="81"/>
      <c r="U101" s="81"/>
      <c r="V101" s="81"/>
      <c r="W101" s="81"/>
      <c r="X101" s="81"/>
      <c r="Y101" s="81"/>
      <c r="Z101" s="81"/>
      <c r="AA101" s="81"/>
      <c r="AB101" s="8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09" t="s">
        <v>311</v>
      </c>
      <c r="B102" s="49" t="s">
        <v>27</v>
      </c>
      <c r="C102" s="50">
        <v>4690</v>
      </c>
      <c r="D102" s="110">
        <v>0.62897090797901645</v>
      </c>
      <c r="E102" s="110">
        <v>5.1711774890409288</v>
      </c>
      <c r="F102" s="110">
        <v>15.967507074629323</v>
      </c>
      <c r="G102" s="110">
        <v>5.7330313635519321</v>
      </c>
      <c r="H102" s="110"/>
      <c r="I102" s="110"/>
      <c r="J102" s="110"/>
      <c r="K102" s="50">
        <v>4690</v>
      </c>
      <c r="L102" s="81"/>
      <c r="M102" s="81"/>
      <c r="N102" s="81"/>
      <c r="O102" s="81"/>
      <c r="P102" s="81"/>
      <c r="Q102" s="81"/>
      <c r="R102" s="81"/>
      <c r="S102" s="81"/>
      <c r="T102" s="81"/>
      <c r="U102" s="81"/>
      <c r="V102" s="81"/>
      <c r="W102" s="81"/>
      <c r="X102" s="81"/>
      <c r="Y102" s="81"/>
      <c r="Z102" s="81"/>
      <c r="AA102" s="81"/>
      <c r="AB102" s="81"/>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09" t="s">
        <v>95</v>
      </c>
      <c r="B103" s="49" t="s">
        <v>27</v>
      </c>
      <c r="C103" s="50">
        <v>4900</v>
      </c>
      <c r="D103" s="110">
        <v>48.178275155599337</v>
      </c>
      <c r="E103" s="110">
        <v>14.306790924080598</v>
      </c>
      <c r="F103" s="110">
        <v>22.149588343575132</v>
      </c>
      <c r="G103" s="110">
        <v>30.434224065565122</v>
      </c>
      <c r="H103" s="110"/>
      <c r="I103" s="110"/>
      <c r="J103" s="110"/>
      <c r="K103" s="50">
        <v>4900</v>
      </c>
      <c r="L103" s="81"/>
      <c r="M103" s="81"/>
      <c r="N103" s="81"/>
      <c r="O103" s="81"/>
      <c r="P103" s="81"/>
      <c r="Q103" s="81"/>
      <c r="R103" s="81"/>
      <c r="S103" s="81"/>
      <c r="T103" s="81"/>
      <c r="U103" s="81"/>
      <c r="V103" s="81"/>
      <c r="W103" s="81"/>
      <c r="X103" s="81"/>
      <c r="Y103" s="81"/>
      <c r="Z103" s="81"/>
      <c r="AA103" s="81"/>
      <c r="AB103" s="81"/>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09" t="s">
        <v>96</v>
      </c>
      <c r="B104" s="49" t="s">
        <v>27</v>
      </c>
      <c r="C104" s="50">
        <v>5000</v>
      </c>
      <c r="D104" s="110">
        <v>1313.1643660839763</v>
      </c>
      <c r="E104" s="110">
        <v>2229.683949221248</v>
      </c>
      <c r="F104" s="110">
        <v>2906.4425375252986</v>
      </c>
      <c r="G104" s="110">
        <v>1997.7233067797042</v>
      </c>
      <c r="H104" s="110"/>
      <c r="I104" s="110"/>
      <c r="J104" s="110"/>
      <c r="K104" s="50">
        <v>5000</v>
      </c>
      <c r="L104" s="81"/>
      <c r="M104" s="81"/>
      <c r="N104" s="81"/>
      <c r="O104" s="81"/>
      <c r="P104" s="81"/>
      <c r="Q104" s="81"/>
      <c r="R104" s="81"/>
      <c r="S104" s="81"/>
      <c r="T104" s="81"/>
      <c r="U104" s="81"/>
      <c r="V104" s="81"/>
      <c r="W104" s="81"/>
      <c r="X104" s="81"/>
      <c r="Y104" s="81"/>
      <c r="Z104" s="81"/>
      <c r="AA104" s="81"/>
      <c r="AB104" s="81"/>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06" t="s">
        <v>97</v>
      </c>
      <c r="B105" s="54" t="s">
        <v>27</v>
      </c>
      <c r="C105" s="55">
        <v>5100</v>
      </c>
      <c r="D105" s="108">
        <v>741.85330784913867</v>
      </c>
      <c r="E105" s="108">
        <v>1267.961412419028</v>
      </c>
      <c r="F105" s="108">
        <v>1671.5351716685132</v>
      </c>
      <c r="G105" s="108">
        <v>1138.2807350215166</v>
      </c>
      <c r="H105" s="108"/>
      <c r="I105" s="108"/>
      <c r="J105" s="108"/>
      <c r="K105" s="55">
        <v>5100</v>
      </c>
      <c r="L105" s="82"/>
      <c r="M105" s="82"/>
      <c r="N105" s="82"/>
      <c r="O105" s="82"/>
      <c r="P105" s="82"/>
      <c r="Q105" s="82"/>
      <c r="R105" s="82"/>
      <c r="S105" s="82"/>
      <c r="T105" s="82"/>
      <c r="U105" s="82"/>
      <c r="V105" s="82"/>
      <c r="W105" s="82"/>
      <c r="X105" s="82"/>
      <c r="Y105" s="82"/>
      <c r="Z105" s="82"/>
      <c r="AA105" s="82"/>
      <c r="AB105" s="82"/>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15" t="s">
        <v>98</v>
      </c>
      <c r="B106" s="49" t="s">
        <v>27</v>
      </c>
      <c r="C106" s="50">
        <v>5110</v>
      </c>
      <c r="D106" s="110">
        <v>521.18103107405125</v>
      </c>
      <c r="E106" s="110">
        <v>419.98391173048395</v>
      </c>
      <c r="F106" s="110">
        <v>447.1418497522734</v>
      </c>
      <c r="G106" s="110">
        <v>469.02437000592619</v>
      </c>
      <c r="H106" s="110"/>
      <c r="I106" s="110"/>
      <c r="J106" s="110"/>
      <c r="K106" s="50">
        <v>5110</v>
      </c>
      <c r="L106" s="81"/>
      <c r="M106" s="81"/>
      <c r="N106" s="81"/>
      <c r="O106" s="81"/>
      <c r="P106" s="81"/>
      <c r="Q106" s="81"/>
      <c r="R106" s="81"/>
      <c r="S106" s="81"/>
      <c r="T106" s="81"/>
      <c r="U106" s="81"/>
      <c r="V106" s="81"/>
      <c r="W106" s="81"/>
      <c r="X106" s="81"/>
      <c r="Y106" s="81"/>
      <c r="Z106" s="81"/>
      <c r="AA106" s="81"/>
      <c r="AB106" s="81"/>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15" t="s">
        <v>312</v>
      </c>
      <c r="B107" s="49" t="s">
        <v>27</v>
      </c>
      <c r="C107" s="50">
        <v>5111</v>
      </c>
      <c r="D107" s="110">
        <v>80.761557776181974</v>
      </c>
      <c r="E107" s="110">
        <v>79.268942238744586</v>
      </c>
      <c r="F107" s="110">
        <v>78.80431895817496</v>
      </c>
      <c r="G107" s="110">
        <v>79.793310473597501</v>
      </c>
      <c r="H107" s="110"/>
      <c r="I107" s="110"/>
      <c r="J107" s="110"/>
      <c r="K107" s="50">
        <v>5111</v>
      </c>
      <c r="L107" s="81"/>
      <c r="M107" s="81"/>
      <c r="N107" s="81"/>
      <c r="O107" s="81"/>
      <c r="P107" s="81"/>
      <c r="Q107" s="81"/>
      <c r="R107" s="81"/>
      <c r="S107" s="81"/>
      <c r="T107" s="81"/>
      <c r="U107" s="81"/>
      <c r="V107" s="81"/>
      <c r="W107" s="81"/>
      <c r="X107" s="81"/>
      <c r="Y107" s="81"/>
      <c r="Z107" s="81"/>
      <c r="AA107" s="81"/>
      <c r="AB107" s="81"/>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15" t="s">
        <v>313</v>
      </c>
      <c r="B108" s="49" t="s">
        <v>27</v>
      </c>
      <c r="C108" s="50">
        <v>5112</v>
      </c>
      <c r="D108" s="110">
        <v>234.22239176272211</v>
      </c>
      <c r="E108" s="110">
        <v>186.0052681196259</v>
      </c>
      <c r="F108" s="110">
        <v>163.12254448545232</v>
      </c>
      <c r="G108" s="110">
        <v>201.1337345089207</v>
      </c>
      <c r="H108" s="110"/>
      <c r="I108" s="110"/>
      <c r="J108" s="110"/>
      <c r="K108" s="50">
        <v>5112</v>
      </c>
      <c r="L108" s="81"/>
      <c r="M108" s="81"/>
      <c r="N108" s="81"/>
      <c r="O108" s="81"/>
      <c r="P108" s="81"/>
      <c r="Q108" s="81"/>
      <c r="R108" s="81"/>
      <c r="S108" s="81"/>
      <c r="T108" s="81"/>
      <c r="U108" s="81"/>
      <c r="V108" s="81"/>
      <c r="W108" s="81"/>
      <c r="X108" s="81"/>
      <c r="Y108" s="81"/>
      <c r="Z108" s="81"/>
      <c r="AA108" s="81"/>
      <c r="AB108" s="81"/>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15" t="s">
        <v>314</v>
      </c>
      <c r="B109" s="49" t="s">
        <v>27</v>
      </c>
      <c r="C109" s="50">
        <v>5113</v>
      </c>
      <c r="D109" s="110">
        <v>183.55711683321366</v>
      </c>
      <c r="E109" s="110">
        <v>131.27930861693056</v>
      </c>
      <c r="F109" s="110">
        <v>87.961316201587991</v>
      </c>
      <c r="G109" s="110">
        <v>143.42573400853931</v>
      </c>
      <c r="H109" s="110"/>
      <c r="I109" s="110"/>
      <c r="J109" s="110"/>
      <c r="K109" s="50">
        <v>5113</v>
      </c>
      <c r="L109" s="81"/>
      <c r="M109" s="81"/>
      <c r="N109" s="81"/>
      <c r="O109" s="81"/>
      <c r="P109" s="81"/>
      <c r="Q109" s="81"/>
      <c r="R109" s="81"/>
      <c r="S109" s="81"/>
      <c r="T109" s="81"/>
      <c r="U109" s="81"/>
      <c r="V109" s="81"/>
      <c r="W109" s="81"/>
      <c r="X109" s="81"/>
      <c r="Y109" s="81"/>
      <c r="Z109" s="81"/>
      <c r="AA109" s="81"/>
      <c r="AB109" s="81"/>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09" t="s">
        <v>99</v>
      </c>
      <c r="B110" s="49" t="s">
        <v>27</v>
      </c>
      <c r="C110" s="50">
        <v>5210</v>
      </c>
      <c r="D110" s="110">
        <v>5.5964964876232672</v>
      </c>
      <c r="E110" s="110">
        <v>445.4653768549739</v>
      </c>
      <c r="F110" s="110">
        <v>789.35719322667182</v>
      </c>
      <c r="G110" s="110">
        <v>338.53004120564952</v>
      </c>
      <c r="H110" s="110"/>
      <c r="I110" s="110"/>
      <c r="J110" s="110"/>
      <c r="K110" s="50">
        <v>5210</v>
      </c>
      <c r="L110" s="81"/>
      <c r="M110" s="81"/>
      <c r="N110" s="81"/>
      <c r="O110" s="81"/>
      <c r="P110" s="81"/>
      <c r="Q110" s="81"/>
      <c r="R110" s="81"/>
      <c r="S110" s="81"/>
      <c r="T110" s="81"/>
      <c r="U110" s="81"/>
      <c r="V110" s="81"/>
      <c r="W110" s="81"/>
      <c r="X110" s="81"/>
      <c r="Y110" s="81"/>
      <c r="Z110" s="81"/>
      <c r="AA110" s="81"/>
      <c r="AB110" s="81"/>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15" t="s">
        <v>315</v>
      </c>
      <c r="B111" s="49" t="s">
        <v>27</v>
      </c>
      <c r="C111" s="50">
        <v>5211</v>
      </c>
      <c r="D111" s="110">
        <v>1.3704892626747849</v>
      </c>
      <c r="E111" s="110">
        <v>62.228116131584095</v>
      </c>
      <c r="F111" s="110">
        <v>90.498841500828789</v>
      </c>
      <c r="G111" s="110">
        <v>42.993123125412502</v>
      </c>
      <c r="H111" s="110"/>
      <c r="I111" s="110"/>
      <c r="J111" s="110"/>
      <c r="K111" s="50">
        <v>5211</v>
      </c>
      <c r="L111" s="81"/>
      <c r="M111" s="81"/>
      <c r="N111" s="81"/>
      <c r="O111" s="81"/>
      <c r="P111" s="81"/>
      <c r="Q111" s="81"/>
      <c r="R111" s="81"/>
      <c r="S111" s="81"/>
      <c r="T111" s="81"/>
      <c r="U111" s="81"/>
      <c r="V111" s="81"/>
      <c r="W111" s="81"/>
      <c r="X111" s="81"/>
      <c r="Y111" s="81"/>
      <c r="Z111" s="81"/>
      <c r="AA111" s="81"/>
      <c r="AB111" s="8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15" t="s">
        <v>316</v>
      </c>
      <c r="B112" s="49" t="s">
        <v>27</v>
      </c>
      <c r="C112" s="50">
        <v>5280</v>
      </c>
      <c r="D112" s="110">
        <v>0.81064041489172045</v>
      </c>
      <c r="E112" s="110">
        <v>220.82156944345024</v>
      </c>
      <c r="F112" s="110">
        <v>441.05501268396313</v>
      </c>
      <c r="G112" s="110">
        <v>178.42568557094651</v>
      </c>
      <c r="H112" s="110"/>
      <c r="I112" s="110"/>
      <c r="J112" s="110"/>
      <c r="K112" s="50">
        <v>5280</v>
      </c>
      <c r="L112" s="81"/>
      <c r="M112" s="81"/>
      <c r="N112" s="81"/>
      <c r="O112" s="81"/>
      <c r="P112" s="81"/>
      <c r="Q112" s="81"/>
      <c r="R112" s="81"/>
      <c r="S112" s="81"/>
      <c r="T112" s="81"/>
      <c r="U112" s="81"/>
      <c r="V112" s="81"/>
      <c r="W112" s="81"/>
      <c r="X112" s="81"/>
      <c r="Y112" s="81"/>
      <c r="Z112" s="81"/>
      <c r="AA112" s="81"/>
      <c r="AB112" s="81"/>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15" t="s">
        <v>317</v>
      </c>
      <c r="B113" s="49" t="s">
        <v>27</v>
      </c>
      <c r="C113" s="50">
        <v>5291</v>
      </c>
      <c r="D113" s="110">
        <v>0.75615948271998301</v>
      </c>
      <c r="E113" s="110">
        <v>54.69902439083576</v>
      </c>
      <c r="F113" s="110">
        <v>97.056221552663601</v>
      </c>
      <c r="G113" s="110">
        <v>41.627519965765146</v>
      </c>
      <c r="H113" s="110"/>
      <c r="I113" s="110"/>
      <c r="J113" s="110"/>
      <c r="K113" s="50">
        <v>5291</v>
      </c>
      <c r="L113" s="81"/>
      <c r="M113" s="81"/>
      <c r="N113" s="81"/>
      <c r="O113" s="81"/>
      <c r="P113" s="81"/>
      <c r="Q113" s="81"/>
      <c r="R113" s="81"/>
      <c r="S113" s="81"/>
      <c r="T113" s="81"/>
      <c r="U113" s="81"/>
      <c r="V113" s="81"/>
      <c r="W113" s="81"/>
      <c r="X113" s="81"/>
      <c r="Y113" s="81"/>
      <c r="Z113" s="81"/>
      <c r="AA113" s="81"/>
      <c r="AB113" s="81"/>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15" t="s">
        <v>100</v>
      </c>
      <c r="B114" s="49" t="s">
        <v>27</v>
      </c>
      <c r="C114" s="50">
        <v>5300</v>
      </c>
      <c r="D114" s="110">
        <v>215.07607908599522</v>
      </c>
      <c r="E114" s="110">
        <v>402.5120025042375</v>
      </c>
      <c r="F114" s="110">
        <v>435.0363118514922</v>
      </c>
      <c r="G114" s="110">
        <v>330.72645016887867</v>
      </c>
      <c r="H114" s="110"/>
      <c r="I114" s="110"/>
      <c r="J114" s="110"/>
      <c r="K114" s="50">
        <v>5300</v>
      </c>
      <c r="L114" s="81"/>
      <c r="M114" s="81"/>
      <c r="N114" s="81"/>
      <c r="O114" s="81"/>
      <c r="P114" s="81"/>
      <c r="Q114" s="81"/>
      <c r="R114" s="81"/>
      <c r="S114" s="81"/>
      <c r="T114" s="81"/>
      <c r="U114" s="81"/>
      <c r="V114" s="81"/>
      <c r="W114" s="81"/>
      <c r="X114" s="81"/>
      <c r="Y114" s="81"/>
      <c r="Z114" s="81"/>
      <c r="AA114" s="81"/>
      <c r="AB114" s="81"/>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15" t="s">
        <v>318</v>
      </c>
      <c r="B115" s="49" t="s">
        <v>27</v>
      </c>
      <c r="C115" s="50">
        <v>5351</v>
      </c>
      <c r="D115" s="110">
        <v>10.76600987429546</v>
      </c>
      <c r="E115" s="110">
        <v>51.471057494330893</v>
      </c>
      <c r="F115" s="110">
        <v>103.21559074299631</v>
      </c>
      <c r="G115" s="110">
        <v>46.156392772437236</v>
      </c>
      <c r="H115" s="110"/>
      <c r="I115" s="110"/>
      <c r="J115" s="110"/>
      <c r="K115" s="50">
        <v>5351</v>
      </c>
      <c r="L115" s="81"/>
      <c r="M115" s="81"/>
      <c r="N115" s="81"/>
      <c r="O115" s="81"/>
      <c r="P115" s="81"/>
      <c r="Q115" s="81"/>
      <c r="R115" s="81"/>
      <c r="S115" s="81"/>
      <c r="T115" s="81"/>
      <c r="U115" s="81"/>
      <c r="V115" s="81"/>
      <c r="W115" s="81"/>
      <c r="X115" s="81"/>
      <c r="Y115" s="81"/>
      <c r="Z115" s="81"/>
      <c r="AA115" s="81"/>
      <c r="AB115" s="81"/>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15" t="s">
        <v>319</v>
      </c>
      <c r="B116" s="49" t="s">
        <v>27</v>
      </c>
      <c r="C116" s="50">
        <v>5355</v>
      </c>
      <c r="D116" s="110">
        <v>109.12839472481154</v>
      </c>
      <c r="E116" s="110">
        <v>157.63713551151841</v>
      </c>
      <c r="F116" s="110">
        <v>173.60764884195868</v>
      </c>
      <c r="G116" s="110">
        <v>140.79582543765468</v>
      </c>
      <c r="H116" s="110"/>
      <c r="I116" s="110"/>
      <c r="J116" s="110"/>
      <c r="K116" s="50">
        <v>5355</v>
      </c>
      <c r="L116" s="81"/>
      <c r="M116" s="81"/>
      <c r="N116" s="81"/>
      <c r="O116" s="81"/>
      <c r="P116" s="81"/>
      <c r="Q116" s="81"/>
      <c r="R116" s="81"/>
      <c r="S116" s="81"/>
      <c r="T116" s="81"/>
      <c r="U116" s="81"/>
      <c r="V116" s="81"/>
      <c r="W116" s="81"/>
      <c r="X116" s="81"/>
      <c r="Y116" s="81"/>
      <c r="Z116" s="81"/>
      <c r="AA116" s="81"/>
      <c r="AB116" s="81"/>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15" t="s">
        <v>320</v>
      </c>
      <c r="B117" s="49" t="s">
        <v>27</v>
      </c>
      <c r="C117" s="50">
        <v>5357</v>
      </c>
      <c r="D117" s="110">
        <v>73.889888757306878</v>
      </c>
      <c r="E117" s="110">
        <v>168.44527379783867</v>
      </c>
      <c r="F117" s="110">
        <v>159.102506570934</v>
      </c>
      <c r="G117" s="110">
        <v>126.31028953465793</v>
      </c>
      <c r="H117" s="110"/>
      <c r="I117" s="110"/>
      <c r="J117" s="110"/>
      <c r="K117" s="50">
        <v>5357</v>
      </c>
      <c r="L117" s="81"/>
      <c r="M117" s="81"/>
      <c r="N117" s="81"/>
      <c r="O117" s="81"/>
      <c r="P117" s="81"/>
      <c r="Q117" s="81"/>
      <c r="R117" s="81"/>
      <c r="S117" s="81"/>
      <c r="T117" s="81"/>
      <c r="U117" s="81"/>
      <c r="V117" s="81"/>
      <c r="W117" s="81"/>
      <c r="X117" s="81"/>
      <c r="Y117" s="81"/>
      <c r="Z117" s="81"/>
      <c r="AA117" s="81"/>
      <c r="AB117" s="81"/>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15" t="s">
        <v>101</v>
      </c>
      <c r="B118" s="49" t="s">
        <v>27</v>
      </c>
      <c r="C118" s="50">
        <v>5360</v>
      </c>
      <c r="D118" s="110">
        <v>371.80686459745368</v>
      </c>
      <c r="E118" s="110">
        <v>622.7696332092944</v>
      </c>
      <c r="F118" s="110">
        <v>679.0488401271142</v>
      </c>
      <c r="G118" s="110">
        <v>529.58184879131352</v>
      </c>
      <c r="H118" s="110"/>
      <c r="I118" s="110"/>
      <c r="J118" s="110"/>
      <c r="K118" s="50">
        <v>5360</v>
      </c>
      <c r="L118" s="81"/>
      <c r="M118" s="81"/>
      <c r="N118" s="81"/>
      <c r="O118" s="81"/>
      <c r="P118" s="81"/>
      <c r="Q118" s="81"/>
      <c r="R118" s="81"/>
      <c r="S118" s="81"/>
      <c r="T118" s="81"/>
      <c r="U118" s="81"/>
      <c r="V118" s="81"/>
      <c r="W118" s="81"/>
      <c r="X118" s="81"/>
      <c r="Y118" s="81"/>
      <c r="Z118" s="81"/>
      <c r="AA118" s="81"/>
      <c r="AB118" s="81"/>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15" t="s">
        <v>102</v>
      </c>
      <c r="B119" s="49" t="s">
        <v>27</v>
      </c>
      <c r="C119" s="50">
        <v>5500</v>
      </c>
      <c r="D119" s="110">
        <v>98.567061844323987</v>
      </c>
      <c r="E119" s="110">
        <v>247.61654592375911</v>
      </c>
      <c r="F119" s="110">
        <v>340.46816187850862</v>
      </c>
      <c r="G119" s="110">
        <v>205.93701680868708</v>
      </c>
      <c r="H119" s="110"/>
      <c r="I119" s="110"/>
      <c r="J119" s="110"/>
      <c r="K119" s="50">
        <v>5500</v>
      </c>
      <c r="L119" s="81"/>
      <c r="M119" s="81"/>
      <c r="N119" s="81"/>
      <c r="O119" s="81"/>
      <c r="P119" s="81"/>
      <c r="Q119" s="81"/>
      <c r="R119" s="81"/>
      <c r="S119" s="81"/>
      <c r="T119" s="81"/>
      <c r="U119" s="81"/>
      <c r="V119" s="81"/>
      <c r="W119" s="81"/>
      <c r="X119" s="81"/>
      <c r="Y119" s="81"/>
      <c r="Z119" s="81"/>
      <c r="AA119" s="81"/>
      <c r="AB119" s="81"/>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15" t="s">
        <v>321</v>
      </c>
      <c r="B120" s="49" t="s">
        <v>27</v>
      </c>
      <c r="C120" s="50">
        <v>5514</v>
      </c>
      <c r="D120" s="110">
        <v>0</v>
      </c>
      <c r="E120" s="110">
        <v>0</v>
      </c>
      <c r="F120" s="110">
        <v>0</v>
      </c>
      <c r="G120" s="110">
        <v>0</v>
      </c>
      <c r="H120" s="110"/>
      <c r="I120" s="110"/>
      <c r="J120" s="110"/>
      <c r="K120" s="50">
        <v>5514</v>
      </c>
      <c r="L120" s="81"/>
      <c r="M120" s="81"/>
      <c r="N120" s="81"/>
      <c r="O120" s="81"/>
      <c r="P120" s="81"/>
      <c r="Q120" s="81"/>
      <c r="R120" s="81"/>
      <c r="S120" s="81"/>
      <c r="T120" s="81"/>
      <c r="U120" s="81"/>
      <c r="V120" s="81"/>
      <c r="W120" s="81"/>
      <c r="X120" s="81"/>
      <c r="Y120" s="81"/>
      <c r="Z120" s="81"/>
      <c r="AA120" s="81"/>
      <c r="AB120" s="8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15" t="s">
        <v>284</v>
      </c>
      <c r="B121" s="49" t="s">
        <v>27</v>
      </c>
      <c r="C121" s="50">
        <v>5361</v>
      </c>
      <c r="D121" s="110">
        <v>526.69954114505583</v>
      </c>
      <c r="E121" s="110">
        <v>895.97101684900451</v>
      </c>
      <c r="F121" s="110">
        <v>1102.4217669630832</v>
      </c>
      <c r="G121" s="110">
        <v>787.28487917347763</v>
      </c>
      <c r="H121" s="110"/>
      <c r="I121" s="110"/>
      <c r="J121" s="110"/>
      <c r="K121" s="50">
        <v>5361</v>
      </c>
      <c r="L121" s="81"/>
      <c r="M121" s="81"/>
      <c r="N121" s="81"/>
      <c r="O121" s="81"/>
      <c r="P121" s="81"/>
      <c r="Q121" s="81"/>
      <c r="R121" s="81"/>
      <c r="S121" s="81"/>
      <c r="T121" s="81"/>
      <c r="U121" s="81"/>
      <c r="V121" s="81"/>
      <c r="W121" s="81"/>
      <c r="X121" s="81"/>
      <c r="Y121" s="81"/>
      <c r="Z121" s="81"/>
      <c r="AA121" s="81"/>
      <c r="AB121" s="8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15" t="s">
        <v>103</v>
      </c>
      <c r="B122" s="49" t="s">
        <v>27</v>
      </c>
      <c r="C122" s="50">
        <v>5600</v>
      </c>
      <c r="D122" s="110">
        <v>122.08977700665625</v>
      </c>
      <c r="E122" s="110">
        <v>234.86859426621842</v>
      </c>
      <c r="F122" s="110">
        <v>252.77206414330581</v>
      </c>
      <c r="G122" s="110">
        <v>191.2926056013232</v>
      </c>
      <c r="H122" s="110"/>
      <c r="I122" s="110"/>
      <c r="J122" s="110"/>
      <c r="K122" s="50">
        <v>5600</v>
      </c>
      <c r="L122" s="81"/>
      <c r="M122" s="81"/>
      <c r="N122" s="81"/>
      <c r="O122" s="81"/>
      <c r="P122" s="81"/>
      <c r="Q122" s="81"/>
      <c r="R122" s="81"/>
      <c r="S122" s="81"/>
      <c r="T122" s="81"/>
      <c r="U122" s="81"/>
      <c r="V122" s="81"/>
      <c r="W122" s="81"/>
      <c r="X122" s="81"/>
      <c r="Y122" s="81"/>
      <c r="Z122" s="81"/>
      <c r="AA122" s="81"/>
      <c r="AB122" s="81"/>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19" t="s">
        <v>322</v>
      </c>
      <c r="B123" s="68" t="s">
        <v>27</v>
      </c>
      <c r="C123" s="69">
        <v>5621</v>
      </c>
      <c r="D123" s="120">
        <v>0</v>
      </c>
      <c r="E123" s="120">
        <v>0.80599075713143498</v>
      </c>
      <c r="F123" s="120">
        <v>12.814740871667594</v>
      </c>
      <c r="G123" s="120">
        <v>3.2266597141171149</v>
      </c>
      <c r="H123" s="120"/>
      <c r="I123" s="120"/>
      <c r="J123" s="120"/>
      <c r="K123" s="69">
        <v>5621</v>
      </c>
      <c r="L123" s="83"/>
      <c r="M123" s="83"/>
      <c r="N123" s="83"/>
      <c r="O123" s="83"/>
      <c r="P123" s="83"/>
      <c r="Q123" s="83"/>
      <c r="R123" s="83"/>
      <c r="S123" s="83"/>
      <c r="T123" s="83"/>
      <c r="U123" s="83"/>
      <c r="V123" s="83"/>
      <c r="W123" s="83"/>
      <c r="X123" s="83"/>
      <c r="Y123" s="83"/>
      <c r="Z123" s="83"/>
      <c r="AA123" s="83"/>
      <c r="AB123" s="8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15" t="s">
        <v>377</v>
      </c>
      <c r="B124" s="49" t="s">
        <v>27</v>
      </c>
      <c r="C124" s="50">
        <v>5635</v>
      </c>
      <c r="D124" s="110">
        <v>11.440696957533758</v>
      </c>
      <c r="E124" s="110">
        <v>36.28111035752115</v>
      </c>
      <c r="F124" s="110">
        <v>64.300275658696052</v>
      </c>
      <c r="G124" s="110">
        <v>32.219591616337198</v>
      </c>
      <c r="H124" s="110"/>
      <c r="I124" s="110"/>
      <c r="J124" s="110"/>
      <c r="K124" s="50">
        <v>5635</v>
      </c>
      <c r="L124" s="81"/>
      <c r="M124" s="81"/>
      <c r="N124" s="81"/>
      <c r="O124" s="81"/>
      <c r="P124" s="81"/>
      <c r="Q124" s="81"/>
      <c r="R124" s="81"/>
      <c r="S124" s="81"/>
      <c r="T124" s="81"/>
      <c r="U124" s="81"/>
      <c r="V124" s="81"/>
      <c r="W124" s="81"/>
      <c r="X124" s="81"/>
      <c r="Y124" s="81"/>
      <c r="Z124" s="81"/>
      <c r="AA124" s="81"/>
      <c r="AB124" s="81"/>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15" t="s">
        <v>378</v>
      </c>
      <c r="B125" s="49" t="s">
        <v>27</v>
      </c>
      <c r="C125" s="50">
        <v>5636</v>
      </c>
      <c r="D125" s="110">
        <v>11.016303443852271</v>
      </c>
      <c r="E125" s="110">
        <v>36.109065363751412</v>
      </c>
      <c r="F125" s="110">
        <v>62.960446182447576</v>
      </c>
      <c r="G125" s="110">
        <v>31.672288937401358</v>
      </c>
      <c r="H125" s="110"/>
      <c r="I125" s="110"/>
      <c r="J125" s="110"/>
      <c r="K125" s="50">
        <v>5636</v>
      </c>
      <c r="L125" s="81"/>
      <c r="M125" s="81"/>
      <c r="N125" s="81"/>
      <c r="O125" s="81"/>
      <c r="P125" s="81"/>
      <c r="Q125" s="81"/>
      <c r="R125" s="81"/>
      <c r="S125" s="81"/>
      <c r="T125" s="81"/>
      <c r="U125" s="81"/>
      <c r="V125" s="81"/>
      <c r="W125" s="81"/>
      <c r="X125" s="81"/>
      <c r="Y125" s="81"/>
      <c r="Z125" s="81"/>
      <c r="AA125" s="81"/>
      <c r="AB125" s="81"/>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09" t="s">
        <v>379</v>
      </c>
      <c r="B126" s="49" t="s">
        <v>27</v>
      </c>
      <c r="C126" s="50">
        <v>5660</v>
      </c>
      <c r="D126" s="110">
        <v>109.84511280142547</v>
      </c>
      <c r="E126" s="110">
        <v>193.76076039519393</v>
      </c>
      <c r="F126" s="110">
        <v>173.7406243989999</v>
      </c>
      <c r="G126" s="110">
        <v>153.66986368818993</v>
      </c>
      <c r="H126" s="110"/>
      <c r="I126" s="110"/>
      <c r="J126" s="110"/>
      <c r="K126" s="50">
        <v>5660</v>
      </c>
      <c r="L126" s="81"/>
      <c r="M126" s="81"/>
      <c r="N126" s="81"/>
      <c r="O126" s="81"/>
      <c r="P126" s="81"/>
      <c r="Q126" s="81"/>
      <c r="R126" s="81"/>
      <c r="S126" s="81"/>
      <c r="T126" s="81"/>
      <c r="U126" s="81"/>
      <c r="V126" s="81"/>
      <c r="W126" s="81"/>
      <c r="X126" s="81"/>
      <c r="Y126" s="81"/>
      <c r="Z126" s="81"/>
      <c r="AA126" s="81"/>
      <c r="AB126" s="81"/>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09" t="s">
        <v>380</v>
      </c>
      <c r="B127" s="49" t="s">
        <v>27</v>
      </c>
      <c r="C127" s="50">
        <v>5650</v>
      </c>
      <c r="D127" s="110">
        <v>7.0978595069226644</v>
      </c>
      <c r="E127" s="110">
        <v>13.352899710386884</v>
      </c>
      <c r="F127" s="110">
        <v>22.052512523696567</v>
      </c>
      <c r="G127" s="110">
        <v>12.708255324239138</v>
      </c>
      <c r="H127" s="110"/>
      <c r="I127" s="110"/>
      <c r="J127" s="110"/>
      <c r="K127" s="50">
        <v>5650</v>
      </c>
      <c r="L127" s="81"/>
      <c r="M127" s="81"/>
      <c r="N127" s="81"/>
      <c r="O127" s="81"/>
      <c r="P127" s="81"/>
      <c r="Q127" s="81"/>
      <c r="R127" s="81"/>
      <c r="S127" s="81"/>
      <c r="T127" s="81"/>
      <c r="U127" s="81"/>
      <c r="V127" s="81"/>
      <c r="W127" s="81"/>
      <c r="X127" s="81"/>
      <c r="Y127" s="81"/>
      <c r="Z127" s="81"/>
      <c r="AA127" s="81"/>
      <c r="AB127" s="81"/>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09" t="s">
        <v>323</v>
      </c>
      <c r="B128" s="49" t="s">
        <v>27</v>
      </c>
      <c r="C128" s="50">
        <v>5700</v>
      </c>
      <c r="D128" s="110">
        <v>350.65382098581608</v>
      </c>
      <c r="E128" s="110">
        <v>479.23727528290976</v>
      </c>
      <c r="F128" s="110">
        <v>641.66713983497095</v>
      </c>
      <c r="G128" s="110">
        <v>462.21273874994779</v>
      </c>
      <c r="H128" s="110"/>
      <c r="I128" s="110"/>
      <c r="J128" s="110"/>
      <c r="K128" s="50">
        <v>5700</v>
      </c>
      <c r="L128" s="81"/>
      <c r="M128" s="81"/>
      <c r="N128" s="81"/>
      <c r="O128" s="81"/>
      <c r="P128" s="81"/>
      <c r="Q128" s="81"/>
      <c r="R128" s="81"/>
      <c r="S128" s="81"/>
      <c r="T128" s="81"/>
      <c r="U128" s="81"/>
      <c r="V128" s="81"/>
      <c r="W128" s="81"/>
      <c r="X128" s="81"/>
      <c r="Y128" s="81"/>
      <c r="Z128" s="81"/>
      <c r="AA128" s="81"/>
      <c r="AB128" s="81"/>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06" t="s">
        <v>324</v>
      </c>
      <c r="B129" s="54" t="s">
        <v>27</v>
      </c>
      <c r="C129" s="55">
        <v>5710</v>
      </c>
      <c r="D129" s="108">
        <v>80.609170525317708</v>
      </c>
      <c r="E129" s="108">
        <v>126.48861991523934</v>
      </c>
      <c r="F129" s="108">
        <v>215.88215361790586</v>
      </c>
      <c r="G129" s="108">
        <v>127.6434605669557</v>
      </c>
      <c r="H129" s="108"/>
      <c r="I129" s="108"/>
      <c r="J129" s="108"/>
      <c r="K129" s="55">
        <v>5710</v>
      </c>
      <c r="L129" s="82"/>
      <c r="M129" s="82"/>
      <c r="N129" s="82"/>
      <c r="O129" s="82"/>
      <c r="P129" s="82"/>
      <c r="Q129" s="82"/>
      <c r="R129" s="82"/>
      <c r="S129" s="82"/>
      <c r="T129" s="82"/>
      <c r="U129" s="82"/>
      <c r="V129" s="82"/>
      <c r="W129" s="82"/>
      <c r="X129" s="82"/>
      <c r="Y129" s="82"/>
      <c r="Z129" s="82"/>
      <c r="AA129" s="82"/>
      <c r="AB129" s="82"/>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09" t="s">
        <v>325</v>
      </c>
      <c r="B130" s="49" t="s">
        <v>27</v>
      </c>
      <c r="C130" s="50">
        <v>5715</v>
      </c>
      <c r="D130" s="110">
        <v>11.546969635097275</v>
      </c>
      <c r="E130" s="110">
        <v>31.384743807047538</v>
      </c>
      <c r="F130" s="110">
        <v>59.134376745762076</v>
      </c>
      <c r="G130" s="110">
        <v>29.376810355030702</v>
      </c>
      <c r="H130" s="110"/>
      <c r="I130" s="110"/>
      <c r="J130" s="110"/>
      <c r="K130" s="50">
        <v>5715</v>
      </c>
      <c r="L130" s="81"/>
      <c r="M130" s="81"/>
      <c r="N130" s="81"/>
      <c r="O130" s="81"/>
      <c r="P130" s="81"/>
      <c r="Q130" s="81"/>
      <c r="R130" s="81"/>
      <c r="S130" s="81"/>
      <c r="T130" s="81"/>
      <c r="U130" s="81"/>
      <c r="V130" s="81"/>
      <c r="W130" s="81"/>
      <c r="X130" s="81"/>
      <c r="Y130" s="81"/>
      <c r="Z130" s="81"/>
      <c r="AA130" s="81"/>
      <c r="AB130" s="81"/>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15" t="s">
        <v>326</v>
      </c>
      <c r="B131" s="49" t="s">
        <v>27</v>
      </c>
      <c r="C131" s="50">
        <v>5720</v>
      </c>
      <c r="D131" s="110">
        <v>68.526156325415513</v>
      </c>
      <c r="E131" s="110">
        <v>94.270100933871888</v>
      </c>
      <c r="F131" s="110">
        <v>156.5847627595175</v>
      </c>
      <c r="G131" s="110">
        <v>97.713029586102863</v>
      </c>
      <c r="H131" s="110"/>
      <c r="I131" s="110"/>
      <c r="J131" s="110"/>
      <c r="K131" s="50">
        <v>5720</v>
      </c>
      <c r="L131" s="81"/>
      <c r="M131" s="81"/>
      <c r="N131" s="81"/>
      <c r="O131" s="81"/>
      <c r="P131" s="81"/>
      <c r="Q131" s="81"/>
      <c r="R131" s="81"/>
      <c r="S131" s="81"/>
      <c r="T131" s="81"/>
      <c r="U131" s="81"/>
      <c r="V131" s="81"/>
      <c r="W131" s="81"/>
      <c r="X131" s="81"/>
      <c r="Y131" s="81"/>
      <c r="Z131" s="81"/>
      <c r="AA131" s="81"/>
      <c r="AB131" s="8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15" t="s">
        <v>327</v>
      </c>
      <c r="B132" s="49" t="s">
        <v>27</v>
      </c>
      <c r="C132" s="50">
        <v>5722</v>
      </c>
      <c r="D132" s="110">
        <v>59.246370344843392</v>
      </c>
      <c r="E132" s="110">
        <v>67.840083086327041</v>
      </c>
      <c r="F132" s="110">
        <v>110.34809923713055</v>
      </c>
      <c r="G132" s="110">
        <v>73.980967816799748</v>
      </c>
      <c r="H132" s="110"/>
      <c r="I132" s="110"/>
      <c r="J132" s="110"/>
      <c r="K132" s="50">
        <v>5722</v>
      </c>
      <c r="L132" s="81"/>
      <c r="M132" s="81"/>
      <c r="N132" s="81"/>
      <c r="O132" s="81"/>
      <c r="P132" s="81"/>
      <c r="Q132" s="81"/>
      <c r="R132" s="81"/>
      <c r="S132" s="81"/>
      <c r="T132" s="81"/>
      <c r="U132" s="81"/>
      <c r="V132" s="81"/>
      <c r="W132" s="81"/>
      <c r="X132" s="81"/>
      <c r="Y132" s="81"/>
      <c r="Z132" s="81"/>
      <c r="AA132" s="81"/>
      <c r="AB132" s="81"/>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15" t="s">
        <v>328</v>
      </c>
      <c r="B133" s="49" t="s">
        <v>27</v>
      </c>
      <c r="C133" s="50">
        <v>5729</v>
      </c>
      <c r="D133" s="110">
        <v>5.2897299956873418</v>
      </c>
      <c r="E133" s="110">
        <v>6.5261834766434976</v>
      </c>
      <c r="F133" s="110">
        <v>7.3184178472979013</v>
      </c>
      <c r="G133" s="110">
        <v>6.185480599901692</v>
      </c>
      <c r="H133" s="110"/>
      <c r="I133" s="110"/>
      <c r="J133" s="110"/>
      <c r="K133" s="50">
        <v>5729</v>
      </c>
      <c r="L133" s="81"/>
      <c r="M133" s="81"/>
      <c r="N133" s="81"/>
      <c r="O133" s="81"/>
      <c r="P133" s="81"/>
      <c r="Q133" s="81"/>
      <c r="R133" s="81"/>
      <c r="S133" s="81"/>
      <c r="T133" s="81"/>
      <c r="U133" s="81"/>
      <c r="V133" s="81"/>
      <c r="W133" s="81"/>
      <c r="X133" s="81"/>
      <c r="Y133" s="81"/>
      <c r="Z133" s="81"/>
      <c r="AA133" s="81"/>
      <c r="AB133" s="81"/>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15" t="s">
        <v>329</v>
      </c>
      <c r="B134" s="49" t="s">
        <v>27</v>
      </c>
      <c r="C134" s="50">
        <v>5730</v>
      </c>
      <c r="D134" s="110">
        <v>37.860761876494621</v>
      </c>
      <c r="E134" s="110">
        <v>55.850803746164488</v>
      </c>
      <c r="F134" s="110">
        <v>79.581108679127766</v>
      </c>
      <c r="G134" s="110">
        <v>53.69997923501456</v>
      </c>
      <c r="H134" s="110"/>
      <c r="I134" s="110"/>
      <c r="J134" s="110"/>
      <c r="K134" s="50">
        <v>5730</v>
      </c>
      <c r="L134" s="81"/>
      <c r="M134" s="81"/>
      <c r="N134" s="81"/>
      <c r="O134" s="81"/>
      <c r="P134" s="81"/>
      <c r="Q134" s="81"/>
      <c r="R134" s="81"/>
      <c r="S134" s="81"/>
      <c r="T134" s="81"/>
      <c r="U134" s="81"/>
      <c r="V134" s="81"/>
      <c r="W134" s="81"/>
      <c r="X134" s="81"/>
      <c r="Y134" s="81"/>
      <c r="Z134" s="81"/>
      <c r="AA134" s="81"/>
      <c r="AB134" s="81"/>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15" t="s">
        <v>330</v>
      </c>
      <c r="B135" s="49" t="s">
        <v>27</v>
      </c>
      <c r="C135" s="50">
        <v>5740</v>
      </c>
      <c r="D135" s="110">
        <v>212.43738925779442</v>
      </c>
      <c r="E135" s="110">
        <v>285.95006327324705</v>
      </c>
      <c r="F135" s="110">
        <v>327.061991153279</v>
      </c>
      <c r="G135" s="110">
        <v>264.31632022555908</v>
      </c>
      <c r="H135" s="110"/>
      <c r="I135" s="110"/>
      <c r="J135" s="110"/>
      <c r="K135" s="50">
        <v>5740</v>
      </c>
      <c r="L135" s="81"/>
      <c r="M135" s="81"/>
      <c r="N135" s="81"/>
      <c r="O135" s="81"/>
      <c r="P135" s="81"/>
      <c r="Q135" s="81"/>
      <c r="R135" s="81"/>
      <c r="S135" s="81"/>
      <c r="T135" s="81"/>
      <c r="U135" s="81"/>
      <c r="V135" s="81"/>
      <c r="W135" s="81"/>
      <c r="X135" s="81"/>
      <c r="Y135" s="81"/>
      <c r="Z135" s="81"/>
      <c r="AA135" s="81"/>
      <c r="AB135" s="81"/>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15" t="s">
        <v>331</v>
      </c>
      <c r="B136" s="49" t="s">
        <v>27</v>
      </c>
      <c r="C136" s="50">
        <v>5741</v>
      </c>
      <c r="D136" s="110">
        <v>153.51571331675333</v>
      </c>
      <c r="E136" s="110">
        <v>170.86203277590596</v>
      </c>
      <c r="F136" s="110">
        <v>171.81247882190246</v>
      </c>
      <c r="G136" s="110">
        <v>163.7450093484554</v>
      </c>
      <c r="H136" s="110"/>
      <c r="I136" s="110"/>
      <c r="J136" s="110"/>
      <c r="K136" s="50">
        <v>5741</v>
      </c>
      <c r="L136" s="81"/>
      <c r="M136" s="81"/>
      <c r="N136" s="81"/>
      <c r="O136" s="81"/>
      <c r="P136" s="81"/>
      <c r="Q136" s="81"/>
      <c r="R136" s="81"/>
      <c r="S136" s="81"/>
      <c r="T136" s="81"/>
      <c r="U136" s="81"/>
      <c r="V136" s="81"/>
      <c r="W136" s="81"/>
      <c r="X136" s="81"/>
      <c r="Y136" s="81"/>
      <c r="Z136" s="81"/>
      <c r="AA136" s="81"/>
      <c r="AB136" s="81"/>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15" t="s">
        <v>332</v>
      </c>
      <c r="B137" s="49" t="s">
        <v>27</v>
      </c>
      <c r="C137" s="50">
        <v>5742</v>
      </c>
      <c r="D137" s="110">
        <v>145.34456948609642</v>
      </c>
      <c r="E137" s="110">
        <v>159.06384713474716</v>
      </c>
      <c r="F137" s="110">
        <v>148.0422737721282</v>
      </c>
      <c r="G137" s="110">
        <v>150.72759582324741</v>
      </c>
      <c r="H137" s="110"/>
      <c r="I137" s="110"/>
      <c r="J137" s="110"/>
      <c r="K137" s="50">
        <v>5742</v>
      </c>
      <c r="L137" s="81"/>
      <c r="M137" s="81"/>
      <c r="N137" s="81"/>
      <c r="O137" s="81"/>
      <c r="P137" s="81"/>
      <c r="Q137" s="81"/>
      <c r="R137" s="81"/>
      <c r="S137" s="81"/>
      <c r="T137" s="81"/>
      <c r="U137" s="81"/>
      <c r="V137" s="81"/>
      <c r="W137" s="81"/>
      <c r="X137" s="81"/>
      <c r="Y137" s="81"/>
      <c r="Z137" s="81"/>
      <c r="AA137" s="81"/>
      <c r="AB137" s="81"/>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15" t="s">
        <v>104</v>
      </c>
      <c r="B138" s="49" t="s">
        <v>27</v>
      </c>
      <c r="C138" s="50">
        <v>5770</v>
      </c>
      <c r="D138" s="110">
        <v>19.746798124740419</v>
      </c>
      <c r="E138" s="110">
        <v>10.94718170159536</v>
      </c>
      <c r="F138" s="110">
        <v>19.14243587043125</v>
      </c>
      <c r="G138" s="110">
        <v>16.553020842064385</v>
      </c>
      <c r="H138" s="110"/>
      <c r="I138" s="110"/>
      <c r="J138" s="110"/>
      <c r="K138" s="50">
        <v>5770</v>
      </c>
      <c r="L138" s="81"/>
      <c r="M138" s="81"/>
      <c r="N138" s="81"/>
      <c r="O138" s="81"/>
      <c r="P138" s="81"/>
      <c r="Q138" s="81"/>
      <c r="R138" s="81"/>
      <c r="S138" s="81"/>
      <c r="T138" s="81"/>
      <c r="U138" s="81"/>
      <c r="V138" s="81"/>
      <c r="W138" s="81"/>
      <c r="X138" s="81"/>
      <c r="Y138" s="81"/>
      <c r="Z138" s="81"/>
      <c r="AA138" s="81"/>
      <c r="AB138" s="81"/>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09" t="s">
        <v>105</v>
      </c>
      <c r="B139" s="49" t="s">
        <v>106</v>
      </c>
      <c r="C139" s="50">
        <v>5765</v>
      </c>
      <c r="D139" s="110">
        <v>260.87306283485316</v>
      </c>
      <c r="E139" s="110">
        <v>211.69036258386419</v>
      </c>
      <c r="F139" s="110">
        <v>245.67889601507645</v>
      </c>
      <c r="G139" s="110">
        <v>237.35495946758004</v>
      </c>
      <c r="H139" s="110"/>
      <c r="I139" s="110"/>
      <c r="J139" s="110"/>
      <c r="K139" s="50">
        <v>5765</v>
      </c>
      <c r="L139" s="81"/>
      <c r="M139" s="81"/>
      <c r="N139" s="81"/>
      <c r="O139" s="81"/>
      <c r="P139" s="81"/>
      <c r="Q139" s="81"/>
      <c r="R139" s="81"/>
      <c r="S139" s="81"/>
      <c r="T139" s="81"/>
      <c r="U139" s="81"/>
      <c r="V139" s="81"/>
      <c r="W139" s="81"/>
      <c r="X139" s="81"/>
      <c r="Y139" s="81"/>
      <c r="Z139" s="81"/>
      <c r="AA139" s="81"/>
      <c r="AB139" s="81"/>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06" t="s">
        <v>107</v>
      </c>
      <c r="B140" s="54" t="s">
        <v>108</v>
      </c>
      <c r="C140" s="55">
        <v>7231</v>
      </c>
      <c r="D140" s="108">
        <v>0</v>
      </c>
      <c r="E140" s="108">
        <v>0</v>
      </c>
      <c r="F140" s="108">
        <v>0</v>
      </c>
      <c r="G140" s="108">
        <v>0</v>
      </c>
      <c r="H140" s="108"/>
      <c r="I140" s="108"/>
      <c r="J140" s="108"/>
      <c r="K140" s="55">
        <v>7231</v>
      </c>
      <c r="L140" s="82"/>
      <c r="M140" s="82"/>
      <c r="N140" s="82"/>
      <c r="O140" s="82"/>
      <c r="P140" s="82"/>
      <c r="Q140" s="82"/>
      <c r="R140" s="82"/>
      <c r="S140" s="82"/>
      <c r="T140" s="82"/>
      <c r="U140" s="82"/>
      <c r="V140" s="82"/>
      <c r="W140" s="82"/>
      <c r="X140" s="82"/>
      <c r="Y140" s="82"/>
      <c r="Z140" s="82"/>
      <c r="AA140" s="82"/>
      <c r="AB140" s="82"/>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09" t="s">
        <v>109</v>
      </c>
      <c r="B141" s="49" t="s">
        <v>27</v>
      </c>
      <c r="C141" s="50">
        <v>1130</v>
      </c>
      <c r="D141" s="110">
        <v>98.126035212410898</v>
      </c>
      <c r="E141" s="110">
        <v>85.072245551156712</v>
      </c>
      <c r="F141" s="110">
        <v>127.72192356652896</v>
      </c>
      <c r="G141" s="110">
        <v>100.40022087542313</v>
      </c>
      <c r="H141" s="110"/>
      <c r="I141" s="110"/>
      <c r="J141" s="110"/>
      <c r="K141" s="50">
        <v>1130</v>
      </c>
      <c r="L141" s="81"/>
      <c r="M141" s="81"/>
      <c r="N141" s="81"/>
      <c r="O141" s="81"/>
      <c r="P141" s="81"/>
      <c r="Q141" s="81"/>
      <c r="R141" s="81"/>
      <c r="S141" s="81"/>
      <c r="T141" s="81"/>
      <c r="U141" s="81"/>
      <c r="V141" s="81"/>
      <c r="W141" s="81"/>
      <c r="X141" s="81"/>
      <c r="Y141" s="81"/>
      <c r="Z141" s="81"/>
      <c r="AA141" s="81"/>
      <c r="AB141" s="8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09" t="s">
        <v>110</v>
      </c>
      <c r="B142" s="49" t="s">
        <v>27</v>
      </c>
      <c r="C142" s="50">
        <v>9012</v>
      </c>
      <c r="D142" s="117">
        <v>151.90040845759202</v>
      </c>
      <c r="E142" s="117">
        <v>92.224731043201743</v>
      </c>
      <c r="F142" s="117">
        <v>44.603958129184093</v>
      </c>
      <c r="G142" s="117">
        <v>106.51018095021077</v>
      </c>
      <c r="H142" s="117"/>
      <c r="I142" s="117"/>
      <c r="J142" s="117"/>
      <c r="K142" s="50">
        <v>9012</v>
      </c>
      <c r="L142" s="81"/>
      <c r="M142" s="81"/>
      <c r="N142" s="81"/>
      <c r="O142" s="81"/>
      <c r="P142" s="81"/>
      <c r="Q142" s="81"/>
      <c r="R142" s="81"/>
      <c r="S142" s="81"/>
      <c r="T142" s="81"/>
      <c r="U142" s="81"/>
      <c r="V142" s="81"/>
      <c r="W142" s="81"/>
      <c r="X142" s="81"/>
      <c r="Y142" s="81"/>
      <c r="Z142" s="81"/>
      <c r="AA142" s="81"/>
      <c r="AB142" s="81"/>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09" t="s">
        <v>111</v>
      </c>
      <c r="B143" s="49" t="s">
        <v>27</v>
      </c>
      <c r="C143" s="50">
        <v>9010</v>
      </c>
      <c r="D143" s="110">
        <v>151.90040845759202</v>
      </c>
      <c r="E143" s="110">
        <v>104.48765959357102</v>
      </c>
      <c r="F143" s="110">
        <v>44.603958129184093</v>
      </c>
      <c r="G143" s="110">
        <v>106.51018095021077</v>
      </c>
      <c r="H143" s="110"/>
      <c r="I143" s="110"/>
      <c r="J143" s="110"/>
      <c r="K143" s="50">
        <v>9010</v>
      </c>
      <c r="L143" s="81"/>
      <c r="M143" s="81"/>
      <c r="N143" s="81"/>
      <c r="O143" s="81"/>
      <c r="P143" s="81"/>
      <c r="Q143" s="81"/>
      <c r="R143" s="81"/>
      <c r="S143" s="81"/>
      <c r="T143" s="81"/>
      <c r="U143" s="81"/>
      <c r="V143" s="81"/>
      <c r="W143" s="81"/>
      <c r="X143" s="81"/>
      <c r="Y143" s="81"/>
      <c r="Z143" s="81"/>
      <c r="AA143" s="81"/>
      <c r="AB143" s="81"/>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09" t="s">
        <v>112</v>
      </c>
      <c r="B144" s="49" t="s">
        <v>27</v>
      </c>
      <c r="C144" s="50">
        <v>6000</v>
      </c>
      <c r="D144" s="110">
        <v>490.51852501093111</v>
      </c>
      <c r="E144" s="110">
        <v>389.81852771707946</v>
      </c>
      <c r="F144" s="110">
        <v>297.18242011850566</v>
      </c>
      <c r="G144" s="110">
        <v>411.10109599530614</v>
      </c>
      <c r="H144" s="110"/>
      <c r="I144" s="110"/>
      <c r="J144" s="110"/>
      <c r="K144" s="50">
        <v>6000</v>
      </c>
      <c r="L144" s="81"/>
      <c r="M144" s="81"/>
      <c r="N144" s="81"/>
      <c r="O144" s="81"/>
      <c r="P144" s="81"/>
      <c r="Q144" s="81"/>
      <c r="R144" s="81"/>
      <c r="S144" s="81"/>
      <c r="T144" s="81"/>
      <c r="U144" s="81"/>
      <c r="V144" s="81"/>
      <c r="W144" s="81"/>
      <c r="X144" s="81"/>
      <c r="Y144" s="81"/>
      <c r="Z144" s="81"/>
      <c r="AA144" s="81"/>
      <c r="AB144" s="81"/>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06" t="s">
        <v>113</v>
      </c>
      <c r="B145" s="54" t="s">
        <v>27</v>
      </c>
      <c r="C145" s="55">
        <v>7000</v>
      </c>
      <c r="D145" s="108">
        <v>-41.221747353890009</v>
      </c>
      <c r="E145" s="108">
        <v>-59.722301423314413</v>
      </c>
      <c r="F145" s="108">
        <v>-105.78443673129227</v>
      </c>
      <c r="G145" s="108">
        <v>-62.490981130819819</v>
      </c>
      <c r="H145" s="108"/>
      <c r="I145" s="108"/>
      <c r="J145" s="108"/>
      <c r="K145" s="55">
        <v>7000</v>
      </c>
      <c r="L145" s="82"/>
      <c r="M145" s="82"/>
      <c r="N145" s="82"/>
      <c r="O145" s="82"/>
      <c r="P145" s="82"/>
      <c r="Q145" s="82"/>
      <c r="R145" s="82"/>
      <c r="S145" s="82"/>
      <c r="T145" s="82"/>
      <c r="U145" s="82"/>
      <c r="V145" s="82"/>
      <c r="W145" s="82"/>
      <c r="X145" s="82"/>
      <c r="Y145" s="82"/>
      <c r="Z145" s="82"/>
      <c r="AA145" s="82"/>
      <c r="AB145" s="82"/>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09" t="s">
        <v>114</v>
      </c>
      <c r="B146" s="49" t="s">
        <v>27</v>
      </c>
      <c r="C146" s="50">
        <v>7230</v>
      </c>
      <c r="D146" s="110">
        <v>43.493014588340287</v>
      </c>
      <c r="E146" s="110">
        <v>62.495040663525863</v>
      </c>
      <c r="F146" s="110">
        <v>114.85919427069497</v>
      </c>
      <c r="G146" s="110">
        <v>66.500855660606618</v>
      </c>
      <c r="H146" s="110"/>
      <c r="I146" s="110"/>
      <c r="J146" s="110"/>
      <c r="K146" s="50">
        <v>7230</v>
      </c>
      <c r="L146" s="81"/>
      <c r="M146" s="81"/>
      <c r="N146" s="81"/>
      <c r="O146" s="81"/>
      <c r="P146" s="81"/>
      <c r="Q146" s="81"/>
      <c r="R146" s="81"/>
      <c r="S146" s="81"/>
      <c r="T146" s="81"/>
      <c r="U146" s="81"/>
      <c r="V146" s="81"/>
      <c r="W146" s="81"/>
      <c r="X146" s="81"/>
      <c r="Y146" s="81"/>
      <c r="Z146" s="81"/>
      <c r="AA146" s="81"/>
      <c r="AB146" s="81"/>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09" t="s">
        <v>115</v>
      </c>
      <c r="B147" s="49" t="s">
        <v>27</v>
      </c>
      <c r="C147" s="50">
        <v>7700</v>
      </c>
      <c r="D147" s="110">
        <v>13.285180290053695</v>
      </c>
      <c r="E147" s="110">
        <v>10.199429024160311</v>
      </c>
      <c r="F147" s="110">
        <v>11.224712206826442</v>
      </c>
      <c r="G147" s="110">
        <v>11.740135263030869</v>
      </c>
      <c r="H147" s="110"/>
      <c r="I147" s="110"/>
      <c r="J147" s="110"/>
      <c r="K147" s="50">
        <v>7700</v>
      </c>
      <c r="L147" s="81"/>
      <c r="M147" s="81"/>
      <c r="N147" s="81"/>
      <c r="O147" s="81"/>
      <c r="P147" s="81"/>
      <c r="Q147" s="81"/>
      <c r="R147" s="81"/>
      <c r="S147" s="81"/>
      <c r="T147" s="81"/>
      <c r="U147" s="81"/>
      <c r="V147" s="81"/>
      <c r="W147" s="81"/>
      <c r="X147" s="81"/>
      <c r="Y147" s="81"/>
      <c r="Z147" s="81"/>
      <c r="AA147" s="81"/>
      <c r="AB147" s="81"/>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15" t="s">
        <v>116</v>
      </c>
      <c r="B148" s="49" t="s">
        <v>27</v>
      </c>
      <c r="C148" s="50">
        <v>9001</v>
      </c>
      <c r="D148" s="110">
        <v>436.30730831327236</v>
      </c>
      <c r="E148" s="110">
        <v>320.32035797006324</v>
      </c>
      <c r="F148" s="110">
        <v>176.86756477063543</v>
      </c>
      <c r="G148" s="110">
        <v>336.38189714466705</v>
      </c>
      <c r="H148" s="110"/>
      <c r="I148" s="110"/>
      <c r="J148" s="110"/>
      <c r="K148" s="50">
        <v>9001</v>
      </c>
      <c r="L148" s="81"/>
      <c r="M148" s="81"/>
      <c r="N148" s="81"/>
      <c r="O148" s="81"/>
      <c r="P148" s="81"/>
      <c r="Q148" s="81"/>
      <c r="R148" s="81"/>
      <c r="S148" s="81"/>
      <c r="T148" s="81"/>
      <c r="U148" s="81"/>
      <c r="V148" s="81"/>
      <c r="W148" s="81"/>
      <c r="X148" s="81"/>
      <c r="Y148" s="81"/>
      <c r="Z148" s="81"/>
      <c r="AA148" s="81"/>
      <c r="AB148" s="81"/>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09" t="s">
        <v>117</v>
      </c>
      <c r="B149" s="49" t="s">
        <v>118</v>
      </c>
      <c r="C149" s="50">
        <v>9005</v>
      </c>
      <c r="D149" s="110">
        <v>129796.05925925926</v>
      </c>
      <c r="E149" s="110">
        <v>112344.25531914894</v>
      </c>
      <c r="F149" s="110">
        <v>39951.799751758372</v>
      </c>
      <c r="G149" s="110">
        <v>98088.209285187913</v>
      </c>
      <c r="H149" s="110"/>
      <c r="I149" s="110"/>
      <c r="J149" s="110"/>
      <c r="K149" s="50">
        <v>9005</v>
      </c>
      <c r="L149" s="81"/>
      <c r="M149" s="81"/>
      <c r="N149" s="81"/>
      <c r="O149" s="81"/>
      <c r="P149" s="81"/>
      <c r="Q149" s="81"/>
      <c r="R149" s="81"/>
      <c r="S149" s="81"/>
      <c r="T149" s="81"/>
      <c r="U149" s="81"/>
      <c r="V149" s="81"/>
      <c r="W149" s="81"/>
      <c r="X149" s="81"/>
      <c r="Y149" s="81"/>
      <c r="Z149" s="81"/>
      <c r="AA149" s="81"/>
      <c r="AB149" s="81"/>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15" t="s">
        <v>119</v>
      </c>
      <c r="B150" s="49" t="s">
        <v>120</v>
      </c>
      <c r="C150" s="50">
        <v>9006</v>
      </c>
      <c r="D150" s="110">
        <v>67977.860759493677</v>
      </c>
      <c r="E150" s="110">
        <v>45712.431640625007</v>
      </c>
      <c r="F150" s="110">
        <v>29403.20632937747</v>
      </c>
      <c r="G150" s="110">
        <v>46405.521516615008</v>
      </c>
      <c r="H150" s="110"/>
      <c r="I150" s="110"/>
      <c r="J150" s="110"/>
      <c r="K150" s="50">
        <v>9006</v>
      </c>
      <c r="L150" s="81"/>
      <c r="M150" s="81"/>
      <c r="N150" s="81"/>
      <c r="O150" s="81"/>
      <c r="P150" s="81"/>
      <c r="Q150" s="81"/>
      <c r="R150" s="81"/>
      <c r="S150" s="81"/>
      <c r="T150" s="81"/>
      <c r="U150" s="81"/>
      <c r="V150" s="81"/>
      <c r="W150" s="81"/>
      <c r="X150" s="81"/>
      <c r="Y150" s="81"/>
      <c r="Z150" s="81"/>
      <c r="AA150" s="81"/>
      <c r="AB150" s="81"/>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15" t="s">
        <v>121</v>
      </c>
      <c r="B151" s="49" t="s">
        <v>27</v>
      </c>
      <c r="C151" s="50">
        <v>9004</v>
      </c>
      <c r="D151" s="110">
        <v>407.08122638869111</v>
      </c>
      <c r="E151" s="110">
        <v>314.90057667831837</v>
      </c>
      <c r="F151" s="110">
        <v>172.53083988900383</v>
      </c>
      <c r="G151" s="110">
        <v>321.14372528893023</v>
      </c>
      <c r="H151" s="110"/>
      <c r="I151" s="110"/>
      <c r="J151" s="110"/>
      <c r="K151" s="50">
        <v>9004</v>
      </c>
      <c r="L151" s="81"/>
      <c r="M151" s="81"/>
      <c r="N151" s="81"/>
      <c r="O151" s="81"/>
      <c r="P151" s="81"/>
      <c r="Q151" s="81"/>
      <c r="R151" s="81"/>
      <c r="S151" s="81"/>
      <c r="T151" s="81"/>
      <c r="U151" s="81"/>
      <c r="V151" s="81"/>
      <c r="W151" s="81"/>
      <c r="X151" s="81"/>
      <c r="Y151" s="81"/>
      <c r="Z151" s="81"/>
      <c r="AA151" s="81"/>
      <c r="AB151" s="8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06" t="s">
        <v>356</v>
      </c>
      <c r="B152" s="54" t="s">
        <v>120</v>
      </c>
      <c r="C152" s="55">
        <v>9022</v>
      </c>
      <c r="D152" s="108">
        <v>44958.265822784808</v>
      </c>
      <c r="E152" s="108">
        <v>36866.138427734382</v>
      </c>
      <c r="F152" s="108">
        <v>26621.621902977306</v>
      </c>
      <c r="G152" s="108">
        <v>35987.673898940389</v>
      </c>
      <c r="H152" s="108"/>
      <c r="I152" s="108"/>
      <c r="J152" s="108"/>
      <c r="K152" s="55">
        <v>9022</v>
      </c>
      <c r="L152" s="82"/>
      <c r="M152" s="82"/>
      <c r="N152" s="82"/>
      <c r="O152" s="82"/>
      <c r="P152" s="82"/>
      <c r="Q152" s="82"/>
      <c r="R152" s="82"/>
      <c r="S152" s="82"/>
      <c r="T152" s="82"/>
      <c r="U152" s="82"/>
      <c r="V152" s="82"/>
      <c r="W152" s="82"/>
      <c r="X152" s="82"/>
      <c r="Y152" s="82"/>
      <c r="Z152" s="82"/>
      <c r="AA152" s="82"/>
      <c r="AB152" s="8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09" t="s">
        <v>122</v>
      </c>
      <c r="B153" s="49" t="s">
        <v>118</v>
      </c>
      <c r="C153" s="50">
        <v>9063</v>
      </c>
      <c r="D153" s="110">
        <v>72703.525925925933</v>
      </c>
      <c r="E153" s="110">
        <v>70989.148936170212</v>
      </c>
      <c r="F153" s="110">
        <v>22166.404633843606</v>
      </c>
      <c r="G153" s="110">
        <v>57206.47261115205</v>
      </c>
      <c r="H153" s="110"/>
      <c r="I153" s="110"/>
      <c r="J153" s="110"/>
      <c r="K153" s="50">
        <v>9063</v>
      </c>
      <c r="L153" s="81"/>
      <c r="M153" s="81"/>
      <c r="N153" s="81"/>
      <c r="O153" s="81"/>
      <c r="P153" s="81"/>
      <c r="Q153" s="81"/>
      <c r="R153" s="81"/>
      <c r="S153" s="81"/>
      <c r="T153" s="81"/>
      <c r="U153" s="81"/>
      <c r="V153" s="81"/>
      <c r="W153" s="81"/>
      <c r="X153" s="81"/>
      <c r="Y153" s="81"/>
      <c r="Z153" s="81"/>
      <c r="AA153" s="81"/>
      <c r="AB153" s="81"/>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21" t="s">
        <v>293</v>
      </c>
      <c r="B154" s="72" t="s">
        <v>108</v>
      </c>
      <c r="C154" s="73">
        <v>9132</v>
      </c>
      <c r="D154" s="122">
        <v>24.66522766458964</v>
      </c>
      <c r="E154" s="122">
        <v>15.261154185954743</v>
      </c>
      <c r="F154" s="122">
        <v>3.1768979790601413</v>
      </c>
      <c r="G154" s="122">
        <v>16.032424674844233</v>
      </c>
      <c r="H154" s="122"/>
      <c r="I154" s="122"/>
      <c r="J154" s="122"/>
      <c r="K154" s="73">
        <v>9132</v>
      </c>
      <c r="L154" s="123"/>
      <c r="M154" s="123"/>
      <c r="N154" s="123"/>
      <c r="O154" s="123"/>
      <c r="P154" s="123"/>
      <c r="Q154" s="123"/>
      <c r="R154" s="123"/>
      <c r="S154" s="123"/>
      <c r="T154" s="123"/>
      <c r="U154" s="123"/>
      <c r="V154" s="123"/>
      <c r="W154" s="123"/>
      <c r="X154" s="123"/>
      <c r="Y154" s="123"/>
      <c r="Z154" s="123"/>
      <c r="AA154" s="123"/>
      <c r="AB154" s="123"/>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09" t="s">
        <v>123</v>
      </c>
      <c r="B155" s="49" t="s">
        <v>108</v>
      </c>
      <c r="C155" s="50">
        <v>9120</v>
      </c>
      <c r="D155" s="110">
        <v>11.304931562310617</v>
      </c>
      <c r="E155" s="110">
        <v>7.8461328011472196</v>
      </c>
      <c r="F155" s="110">
        <v>2.9444931925172178</v>
      </c>
      <c r="G155" s="110">
        <v>7.4487799576763454</v>
      </c>
      <c r="H155" s="110"/>
      <c r="I155" s="110"/>
      <c r="J155" s="110"/>
      <c r="K155" s="50">
        <v>9120</v>
      </c>
      <c r="L155" s="81"/>
      <c r="M155" s="81"/>
      <c r="N155" s="81"/>
      <c r="O155" s="81"/>
      <c r="P155" s="81"/>
      <c r="Q155" s="81"/>
      <c r="R155" s="81"/>
      <c r="S155" s="81"/>
      <c r="T155" s="81"/>
      <c r="U155" s="81"/>
      <c r="V155" s="81"/>
      <c r="W155" s="81"/>
      <c r="X155" s="81"/>
      <c r="Y155" s="81"/>
      <c r="Z155" s="81"/>
      <c r="AA155" s="81"/>
      <c r="AB155" s="81"/>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09" t="s">
        <v>124</v>
      </c>
      <c r="B156" s="49" t="s">
        <v>27</v>
      </c>
      <c r="C156" s="50">
        <v>9071</v>
      </c>
      <c r="D156" s="111">
        <v>685.28367434545703</v>
      </c>
      <c r="E156" s="111">
        <v>782.95335008486995</v>
      </c>
      <c r="F156" s="111">
        <v>764.15246398578643</v>
      </c>
      <c r="G156" s="111">
        <v>737.32638808452054</v>
      </c>
      <c r="H156" s="111"/>
      <c r="I156" s="111"/>
      <c r="J156" s="111"/>
      <c r="K156" s="50">
        <v>9071</v>
      </c>
      <c r="L156" s="81"/>
      <c r="M156" s="81"/>
      <c r="N156" s="81"/>
      <c r="O156" s="81"/>
      <c r="P156" s="81"/>
      <c r="Q156" s="81"/>
      <c r="R156" s="81"/>
      <c r="S156" s="81"/>
      <c r="T156" s="81"/>
      <c r="U156" s="81"/>
      <c r="V156" s="81"/>
      <c r="W156" s="81"/>
      <c r="X156" s="81"/>
      <c r="Y156" s="81"/>
      <c r="Z156" s="81"/>
      <c r="AA156" s="81"/>
      <c r="AB156" s="81"/>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09" t="s">
        <v>125</v>
      </c>
      <c r="B157" s="49" t="s">
        <v>108</v>
      </c>
      <c r="C157" s="50">
        <v>9101</v>
      </c>
      <c r="D157" s="111">
        <v>23.158882389478322</v>
      </c>
      <c r="E157" s="111">
        <v>12.074556485381148</v>
      </c>
      <c r="F157" s="111">
        <v>5.4075564843597821</v>
      </c>
      <c r="G157" s="111">
        <v>13.479840417745411</v>
      </c>
      <c r="H157" s="111"/>
      <c r="I157" s="111"/>
      <c r="J157" s="111"/>
      <c r="K157" s="50">
        <v>9101</v>
      </c>
      <c r="L157" s="81"/>
      <c r="M157" s="81"/>
      <c r="N157" s="81"/>
      <c r="O157" s="81"/>
      <c r="P157" s="81"/>
      <c r="Q157" s="81"/>
      <c r="R157" s="81"/>
      <c r="S157" s="81"/>
      <c r="T157" s="81"/>
      <c r="U157" s="81"/>
      <c r="V157" s="81"/>
      <c r="W157" s="81"/>
      <c r="X157" s="81"/>
      <c r="Y157" s="81"/>
      <c r="Z157" s="81"/>
      <c r="AA157" s="81"/>
      <c r="AB157" s="81"/>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09" t="s">
        <v>381</v>
      </c>
      <c r="B158" s="49" t="s">
        <v>27</v>
      </c>
      <c r="C158" s="50">
        <v>9221</v>
      </c>
      <c r="D158" s="110">
        <v>623.72271097915291</v>
      </c>
      <c r="E158" s="110">
        <v>580.56401153599302</v>
      </c>
      <c r="F158" s="110">
        <v>378.38762558039423</v>
      </c>
      <c r="G158" s="110">
        <v>552.32321436920142</v>
      </c>
      <c r="H158" s="110"/>
      <c r="I158" s="110"/>
      <c r="J158" s="110"/>
      <c r="K158" s="50">
        <v>9221</v>
      </c>
      <c r="L158" s="81"/>
      <c r="M158" s="81"/>
      <c r="N158" s="81"/>
      <c r="O158" s="81"/>
      <c r="P158" s="81"/>
      <c r="Q158" s="81"/>
      <c r="R158" s="81"/>
      <c r="S158" s="81"/>
      <c r="T158" s="81"/>
      <c r="U158" s="81"/>
      <c r="V158" s="81"/>
      <c r="W158" s="81"/>
      <c r="X158" s="81"/>
      <c r="Y158" s="81"/>
      <c r="Z158" s="81"/>
      <c r="AA158" s="81"/>
      <c r="AB158" s="81"/>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12" t="s">
        <v>126</v>
      </c>
      <c r="B159" s="58" t="s">
        <v>27</v>
      </c>
      <c r="C159" s="50">
        <v>9222</v>
      </c>
      <c r="D159" s="111">
        <v>250.17395054485914</v>
      </c>
      <c r="E159" s="111">
        <v>276.72066226402967</v>
      </c>
      <c r="F159" s="111">
        <v>255.36527066753357</v>
      </c>
      <c r="G159" s="111">
        <v>260.58346660691291</v>
      </c>
      <c r="H159" s="111"/>
      <c r="I159" s="111"/>
      <c r="J159" s="111"/>
      <c r="K159" s="50">
        <v>9222</v>
      </c>
      <c r="L159" s="81"/>
      <c r="M159" s="81"/>
      <c r="N159" s="81"/>
      <c r="O159" s="81"/>
      <c r="P159" s="81"/>
      <c r="Q159" s="81"/>
      <c r="R159" s="81"/>
      <c r="S159" s="81"/>
      <c r="T159" s="81"/>
      <c r="U159" s="81"/>
      <c r="V159" s="81"/>
      <c r="W159" s="81"/>
      <c r="X159" s="81"/>
      <c r="Y159" s="81"/>
      <c r="Z159" s="81"/>
      <c r="AA159" s="81"/>
      <c r="AB159" s="81"/>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12" t="s">
        <v>127</v>
      </c>
      <c r="B160" s="58" t="s">
        <v>27</v>
      </c>
      <c r="C160" s="50">
        <v>9223</v>
      </c>
      <c r="D160" s="111">
        <v>112.15323185471222</v>
      </c>
      <c r="E160" s="111">
        <v>75.016713115579549</v>
      </c>
      <c r="F160" s="111">
        <v>-18.496423763428055</v>
      </c>
      <c r="G160" s="111">
        <v>69.217235864541522</v>
      </c>
      <c r="H160" s="111"/>
      <c r="I160" s="111"/>
      <c r="J160" s="111"/>
      <c r="K160" s="50">
        <v>9223</v>
      </c>
      <c r="L160" s="81"/>
      <c r="M160" s="81"/>
      <c r="N160" s="81"/>
      <c r="O160" s="81"/>
      <c r="P160" s="81"/>
      <c r="Q160" s="81"/>
      <c r="R160" s="81"/>
      <c r="S160" s="81"/>
      <c r="T160" s="81"/>
      <c r="U160" s="81"/>
      <c r="V160" s="81"/>
      <c r="W160" s="81"/>
      <c r="X160" s="81"/>
      <c r="Y160" s="81"/>
      <c r="Z160" s="81"/>
      <c r="AA160" s="81"/>
      <c r="AB160" s="81"/>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09" t="s">
        <v>128</v>
      </c>
      <c r="B161" s="49" t="s">
        <v>27</v>
      </c>
      <c r="C161" s="50">
        <v>9231</v>
      </c>
      <c r="D161" s="110">
        <v>352.91622386384353</v>
      </c>
      <c r="E161" s="110">
        <v>293.71441259010226</v>
      </c>
      <c r="F161" s="110">
        <v>163.74547818999383</v>
      </c>
      <c r="G161" s="110">
        <v>288.86280746815015</v>
      </c>
      <c r="H161" s="110"/>
      <c r="I161" s="110"/>
      <c r="J161" s="110"/>
      <c r="K161" s="50">
        <v>9231</v>
      </c>
      <c r="L161" s="81"/>
      <c r="M161" s="81"/>
      <c r="N161" s="81"/>
      <c r="O161" s="81"/>
      <c r="P161" s="81"/>
      <c r="Q161" s="81"/>
      <c r="R161" s="81"/>
      <c r="S161" s="81"/>
      <c r="T161" s="81"/>
      <c r="U161" s="81"/>
      <c r="V161" s="81"/>
      <c r="W161" s="81"/>
      <c r="X161" s="81"/>
      <c r="Y161" s="81"/>
      <c r="Z161" s="81"/>
      <c r="AA161" s="81"/>
      <c r="AB161" s="8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24" t="s">
        <v>382</v>
      </c>
      <c r="B162" s="77" t="s">
        <v>27</v>
      </c>
      <c r="C162" s="50">
        <v>9232</v>
      </c>
      <c r="D162" s="110">
        <v>364.97603137782977</v>
      </c>
      <c r="E162" s="110">
        <v>330.28404410078588</v>
      </c>
      <c r="F162" s="110">
        <v>229.31305120291589</v>
      </c>
      <c r="G162" s="110">
        <v>321.73580115146683</v>
      </c>
      <c r="H162" s="110"/>
      <c r="I162" s="110"/>
      <c r="J162" s="110"/>
      <c r="K162" s="50">
        <v>9232</v>
      </c>
      <c r="L162" s="81"/>
      <c r="M162" s="81"/>
      <c r="N162" s="81"/>
      <c r="O162" s="81"/>
      <c r="P162" s="81"/>
      <c r="Q162" s="81"/>
      <c r="R162" s="81"/>
      <c r="S162" s="81"/>
      <c r="T162" s="81"/>
      <c r="U162" s="81"/>
      <c r="V162" s="81"/>
      <c r="W162" s="81"/>
      <c r="X162" s="81"/>
      <c r="Y162" s="81"/>
      <c r="Z162" s="81"/>
      <c r="AA162" s="81"/>
      <c r="AB162" s="81"/>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15" t="s">
        <v>383</v>
      </c>
      <c r="B163" s="49" t="s">
        <v>27</v>
      </c>
      <c r="C163" s="50">
        <v>9233</v>
      </c>
      <c r="D163" s="110">
        <v>475.0059012709894</v>
      </c>
      <c r="E163" s="110">
        <v>528.58300685632071</v>
      </c>
      <c r="F163" s="110">
        <v>416.51717600945102</v>
      </c>
      <c r="G163" s="110">
        <v>480.15528671053562</v>
      </c>
      <c r="H163" s="110"/>
      <c r="I163" s="110"/>
      <c r="J163" s="110"/>
      <c r="K163" s="50">
        <v>9233</v>
      </c>
      <c r="L163" s="81"/>
      <c r="M163" s="81"/>
      <c r="N163" s="81"/>
      <c r="O163" s="81"/>
      <c r="P163" s="81"/>
      <c r="Q163" s="81"/>
      <c r="R163" s="81"/>
      <c r="S163" s="81"/>
      <c r="T163" s="81"/>
      <c r="U163" s="81"/>
      <c r="V163" s="81"/>
      <c r="W163" s="81"/>
      <c r="X163" s="81"/>
      <c r="Y163" s="81"/>
      <c r="Z163" s="81"/>
      <c r="AA163" s="81"/>
      <c r="AB163" s="81"/>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15" t="s">
        <v>149</v>
      </c>
      <c r="B164" s="49" t="s">
        <v>27</v>
      </c>
      <c r="C164" s="50">
        <v>9235</v>
      </c>
      <c r="D164" s="110">
        <v>-47.767825573369485</v>
      </c>
      <c r="E164" s="110">
        <v>-8.7831517235438366</v>
      </c>
      <c r="F164" s="110">
        <v>-105.47049719304349</v>
      </c>
      <c r="G164" s="110">
        <v>-47.503463287884827</v>
      </c>
      <c r="H164" s="110"/>
      <c r="I164" s="110"/>
      <c r="J164" s="110"/>
      <c r="K164" s="50">
        <v>9235</v>
      </c>
      <c r="L164" s="81"/>
      <c r="M164" s="81"/>
      <c r="N164" s="81"/>
      <c r="O164" s="81"/>
      <c r="P164" s="81"/>
      <c r="Q164" s="81"/>
      <c r="R164" s="81"/>
      <c r="S164" s="81"/>
      <c r="T164" s="81"/>
      <c r="U164" s="81"/>
      <c r="V164" s="81"/>
      <c r="W164" s="81"/>
      <c r="X164" s="81"/>
      <c r="Y164" s="81"/>
      <c r="Z164" s="81"/>
      <c r="AA164" s="81"/>
      <c r="AB164" s="81"/>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15" t="s">
        <v>129</v>
      </c>
      <c r="B165" s="49" t="s">
        <v>27</v>
      </c>
      <c r="C165" s="50">
        <v>9240</v>
      </c>
      <c r="D165" s="110">
        <v>181.48335542782473</v>
      </c>
      <c r="E165" s="110">
        <v>263.95317658392412</v>
      </c>
      <c r="F165" s="110">
        <v>388.41335983075828</v>
      </c>
      <c r="G165" s="110">
        <v>257.69818662288469</v>
      </c>
      <c r="H165" s="110"/>
      <c r="I165" s="110"/>
      <c r="J165" s="110"/>
      <c r="K165" s="50">
        <v>9240</v>
      </c>
      <c r="L165" s="81"/>
      <c r="M165" s="81"/>
      <c r="N165" s="81"/>
      <c r="O165" s="81"/>
      <c r="P165" s="81"/>
      <c r="Q165" s="81"/>
      <c r="R165" s="81"/>
      <c r="S165" s="81"/>
      <c r="T165" s="81"/>
      <c r="U165" s="81"/>
      <c r="V165" s="81"/>
      <c r="W165" s="81"/>
      <c r="X165" s="81"/>
      <c r="Y165" s="81"/>
      <c r="Z165" s="81"/>
      <c r="AA165" s="81"/>
      <c r="AB165" s="81"/>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21" t="s">
        <v>130</v>
      </c>
      <c r="B166" s="72" t="s">
        <v>108</v>
      </c>
      <c r="C166" s="73">
        <v>9271</v>
      </c>
      <c r="D166" s="122">
        <v>55.402252740076342</v>
      </c>
      <c r="E166" s="122">
        <v>57.038289233409955</v>
      </c>
      <c r="F166" s="122">
        <v>71.002308621500873</v>
      </c>
      <c r="G166" s="122">
        <v>60.981772433648239</v>
      </c>
      <c r="H166" s="122"/>
      <c r="I166" s="122"/>
      <c r="J166" s="122"/>
      <c r="K166" s="73">
        <v>9271</v>
      </c>
      <c r="L166" s="123"/>
      <c r="M166" s="123"/>
      <c r="N166" s="123"/>
      <c r="O166" s="123"/>
      <c r="P166" s="123"/>
      <c r="Q166" s="123"/>
      <c r="R166" s="123"/>
      <c r="S166" s="123"/>
      <c r="T166" s="123"/>
      <c r="U166" s="123"/>
      <c r="V166" s="123"/>
      <c r="W166" s="123"/>
      <c r="X166" s="123"/>
      <c r="Y166" s="123"/>
      <c r="Z166" s="123"/>
      <c r="AA166" s="123"/>
      <c r="AB166" s="123"/>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15" t="s">
        <v>131</v>
      </c>
      <c r="B167" s="49" t="s">
        <v>108</v>
      </c>
      <c r="C167" s="50">
        <v>9291</v>
      </c>
      <c r="D167" s="110">
        <v>31.349594606175096</v>
      </c>
      <c r="E167" s="110">
        <v>53.167149337313326</v>
      </c>
      <c r="F167" s="110">
        <v>39.988626596615973</v>
      </c>
      <c r="G167" s="110">
        <v>41.437373900383378</v>
      </c>
      <c r="H167" s="110"/>
      <c r="I167" s="110"/>
      <c r="J167" s="110"/>
      <c r="K167" s="50">
        <v>9291</v>
      </c>
      <c r="L167" s="81"/>
      <c r="M167" s="81"/>
      <c r="N167" s="81"/>
      <c r="O167" s="81"/>
      <c r="P167" s="81"/>
      <c r="Q167" s="81"/>
      <c r="R167" s="81"/>
      <c r="S167" s="81"/>
      <c r="T167" s="81"/>
      <c r="U167" s="81"/>
      <c r="V167" s="81"/>
      <c r="W167" s="81"/>
      <c r="X167" s="81"/>
      <c r="Y167" s="81"/>
      <c r="Z167" s="81"/>
      <c r="AA167" s="81"/>
      <c r="AB167" s="81"/>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09" t="s">
        <v>132</v>
      </c>
      <c r="B168" s="49" t="s">
        <v>108</v>
      </c>
      <c r="C168" s="50">
        <v>9292</v>
      </c>
      <c r="D168" s="111">
        <v>62.647368097500745</v>
      </c>
      <c r="E168" s="111">
        <v>94.086022211973457</v>
      </c>
      <c r="F168" s="111">
        <v>64.89695287885931</v>
      </c>
      <c r="G168" s="111">
        <v>73.3541128096265</v>
      </c>
      <c r="H168" s="111"/>
      <c r="I168" s="111"/>
      <c r="J168" s="111"/>
      <c r="K168" s="50">
        <v>9292</v>
      </c>
      <c r="L168" s="81"/>
      <c r="M168" s="81"/>
      <c r="N168" s="81"/>
      <c r="O168" s="81"/>
      <c r="P168" s="81"/>
      <c r="Q168" s="81"/>
      <c r="R168" s="81"/>
      <c r="S168" s="81"/>
      <c r="T168" s="81"/>
      <c r="U168" s="81"/>
      <c r="V168" s="81"/>
      <c r="W168" s="81"/>
      <c r="X168" s="81"/>
      <c r="Y168" s="81"/>
      <c r="Z168" s="81"/>
      <c r="AA168" s="81"/>
      <c r="AB168" s="81"/>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112"/>
      <c r="B169" s="58"/>
      <c r="C169" s="50"/>
      <c r="D169" s="111"/>
      <c r="E169" s="111"/>
      <c r="F169" s="111"/>
      <c r="G169" s="111"/>
      <c r="H169" s="111"/>
      <c r="I169" s="111"/>
      <c r="J169" s="111"/>
      <c r="K169" s="50"/>
      <c r="L169" s="81"/>
      <c r="M169" s="81"/>
      <c r="N169" s="81"/>
      <c r="O169" s="81"/>
      <c r="P169" s="81"/>
      <c r="Q169" s="81"/>
      <c r="R169" s="81"/>
      <c r="S169" s="81"/>
      <c r="T169" s="81"/>
      <c r="U169" s="81"/>
      <c r="V169" s="81"/>
      <c r="W169" s="81"/>
      <c r="X169" s="81"/>
      <c r="Y169" s="81"/>
      <c r="Z169" s="81"/>
      <c r="AA169" s="81"/>
      <c r="AB169" s="81"/>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113"/>
      <c r="B170" s="60"/>
      <c r="C170" s="55"/>
      <c r="D170" s="114"/>
      <c r="E170" s="114"/>
      <c r="F170" s="114"/>
      <c r="G170" s="114"/>
      <c r="H170" s="114"/>
      <c r="I170" s="114"/>
      <c r="J170" s="114"/>
      <c r="K170" s="55"/>
      <c r="L170" s="82"/>
      <c r="M170" s="82"/>
      <c r="N170" s="82"/>
      <c r="O170" s="82"/>
      <c r="P170" s="82"/>
      <c r="Q170" s="82"/>
      <c r="R170" s="82"/>
      <c r="S170" s="82"/>
      <c r="T170" s="82"/>
      <c r="U170" s="82"/>
      <c r="V170" s="82"/>
      <c r="W170" s="82"/>
      <c r="X170" s="82"/>
      <c r="Y170" s="82"/>
      <c r="Z170" s="82"/>
      <c r="AA170" s="82"/>
      <c r="AB170" s="82"/>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6"/>
  <dimension ref="A1:IJ491"/>
  <sheetViews>
    <sheetView showRowColHeaders="0" showZeros="0" view="pageBreakPreview" zoomScale="106" zoomScaleNormal="100" zoomScaleSheetLayoutView="106" workbookViewId="0">
      <pane xSplit="2" ySplit="3" topLeftCell="C39" activePane="bottomRight" state="frozen"/>
      <selection sqref="A1:C1"/>
      <selection pane="topRight" sqref="A1:C1"/>
      <selection pane="bottomLeft" sqref="A1:C1"/>
      <selection pane="bottomRight" sqref="A1:B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5" t="s">
        <v>437</v>
      </c>
      <c r="B1" s="176"/>
      <c r="C1" s="20"/>
      <c r="D1" s="4" t="s">
        <v>9</v>
      </c>
      <c r="E1" s="5"/>
      <c r="F1" s="4"/>
      <c r="G1" s="125" t="s">
        <v>3</v>
      </c>
      <c r="H1" s="1" t="s">
        <v>466</v>
      </c>
      <c r="I1" s="6" t="s">
        <v>11</v>
      </c>
      <c r="J1" s="6" t="s">
        <v>136</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t="s">
        <v>133</v>
      </c>
      <c r="E2" s="105" t="s">
        <v>134</v>
      </c>
      <c r="F2" s="105" t="s">
        <v>135</v>
      </c>
      <c r="G2" s="105"/>
      <c r="H2" s="105">
        <v>2014</v>
      </c>
      <c r="I2" s="105">
        <v>2014</v>
      </c>
      <c r="J2" s="105">
        <v>2014</v>
      </c>
      <c r="K2" s="104"/>
      <c r="L2" s="99"/>
      <c r="M2" s="99"/>
      <c r="N2" s="99"/>
      <c r="O2" s="99"/>
      <c r="P2" s="99"/>
      <c r="Q2" s="99"/>
      <c r="R2" s="99"/>
      <c r="S2" s="99"/>
      <c r="T2" s="99"/>
      <c r="U2" s="99"/>
      <c r="V2" s="99"/>
      <c r="W2" s="99"/>
      <c r="X2" s="99"/>
      <c r="Y2" s="99"/>
      <c r="Z2" s="99"/>
      <c r="AA2" s="99"/>
      <c r="AB2" s="99"/>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06" t="s">
        <v>20</v>
      </c>
      <c r="B3" s="54" t="s">
        <v>21</v>
      </c>
      <c r="C3" s="107"/>
      <c r="D3" s="108">
        <v>5</v>
      </c>
      <c r="E3" s="108">
        <v>20</v>
      </c>
      <c r="F3" s="108">
        <v>5</v>
      </c>
      <c r="G3" s="108"/>
      <c r="H3" s="108">
        <v>11</v>
      </c>
      <c r="I3" s="108">
        <v>7</v>
      </c>
      <c r="J3" s="108">
        <v>2</v>
      </c>
      <c r="K3" s="107"/>
      <c r="L3" s="82"/>
      <c r="M3" s="81"/>
      <c r="N3" s="81"/>
      <c r="O3" s="81"/>
      <c r="P3" s="81"/>
      <c r="Q3" s="81"/>
      <c r="R3" s="81"/>
      <c r="S3" s="81"/>
      <c r="T3" s="81"/>
      <c r="U3" s="81"/>
      <c r="V3" s="81"/>
      <c r="W3" s="81"/>
      <c r="X3" s="81"/>
      <c r="Y3" s="81"/>
      <c r="Z3" s="81"/>
      <c r="AA3" s="81"/>
      <c r="AB3" s="81"/>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09" t="s">
        <v>22</v>
      </c>
      <c r="B4" s="49" t="s">
        <v>23</v>
      </c>
      <c r="C4" s="50">
        <v>1030</v>
      </c>
      <c r="D4" s="110">
        <v>598.14599999999996</v>
      </c>
      <c r="E4" s="110">
        <v>502.01049999999998</v>
      </c>
      <c r="F4" s="110">
        <v>466.55600000000004</v>
      </c>
      <c r="G4" s="110"/>
      <c r="H4" s="110">
        <v>308.53000000000003</v>
      </c>
      <c r="I4" s="110">
        <v>649.21714285714279</v>
      </c>
      <c r="J4" s="110"/>
      <c r="K4" s="50">
        <v>1030</v>
      </c>
      <c r="L4" s="81"/>
      <c r="M4" s="81"/>
      <c r="N4" s="81"/>
      <c r="O4" s="81"/>
      <c r="P4" s="81"/>
      <c r="Q4" s="81"/>
      <c r="R4" s="81"/>
      <c r="S4" s="81"/>
      <c r="T4" s="81"/>
      <c r="U4" s="81"/>
      <c r="V4" s="81"/>
      <c r="W4" s="81"/>
      <c r="X4" s="81"/>
      <c r="Y4" s="81"/>
      <c r="Z4" s="81"/>
      <c r="AA4" s="81"/>
      <c r="AB4" s="81"/>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09" t="s">
        <v>24</v>
      </c>
      <c r="B5" s="49" t="s">
        <v>23</v>
      </c>
      <c r="C5" s="50">
        <v>1033</v>
      </c>
      <c r="D5" s="110">
        <v>503.55200000000002</v>
      </c>
      <c r="E5" s="110">
        <v>293.12700000000007</v>
      </c>
      <c r="F5" s="110">
        <v>219.45400000000001</v>
      </c>
      <c r="G5" s="110"/>
      <c r="H5" s="110">
        <v>207.4145454545455</v>
      </c>
      <c r="I5" s="110">
        <v>337.10571428571433</v>
      </c>
      <c r="J5" s="110"/>
      <c r="K5" s="50">
        <v>1033</v>
      </c>
      <c r="L5" s="81"/>
      <c r="M5" s="81"/>
      <c r="N5" s="81"/>
      <c r="O5" s="81"/>
      <c r="P5" s="81"/>
      <c r="Q5" s="81"/>
      <c r="R5" s="81"/>
      <c r="S5" s="81"/>
      <c r="T5" s="81"/>
      <c r="U5" s="81"/>
      <c r="V5" s="81"/>
      <c r="W5" s="81"/>
      <c r="X5" s="81"/>
      <c r="Y5" s="81"/>
      <c r="Z5" s="81"/>
      <c r="AA5" s="81"/>
      <c r="AB5" s="81"/>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09" t="s">
        <v>25</v>
      </c>
      <c r="B6" s="49" t="s">
        <v>23</v>
      </c>
      <c r="C6" s="50">
        <v>1041</v>
      </c>
      <c r="D6" s="111">
        <v>0.36399999999999999</v>
      </c>
      <c r="E6" s="111">
        <v>5.8789999999999996</v>
      </c>
      <c r="F6" s="111">
        <v>0</v>
      </c>
      <c r="G6" s="111"/>
      <c r="H6" s="111">
        <v>3.830909090909091</v>
      </c>
      <c r="I6" s="111">
        <v>10.777142857142858</v>
      </c>
      <c r="J6" s="111"/>
      <c r="K6" s="50">
        <v>1041</v>
      </c>
      <c r="L6" s="81"/>
      <c r="M6" s="81"/>
      <c r="N6" s="81"/>
      <c r="O6" s="81"/>
      <c r="P6" s="81"/>
      <c r="Q6" s="81"/>
      <c r="R6" s="81"/>
      <c r="S6" s="81"/>
      <c r="T6" s="81"/>
      <c r="U6" s="81"/>
      <c r="V6" s="81"/>
      <c r="W6" s="81"/>
      <c r="X6" s="81"/>
      <c r="Y6" s="81"/>
      <c r="Z6" s="81"/>
      <c r="AA6" s="81"/>
      <c r="AB6" s="81"/>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09" t="s">
        <v>26</v>
      </c>
      <c r="B7" s="49" t="s">
        <v>27</v>
      </c>
      <c r="C7" s="50">
        <v>1051</v>
      </c>
      <c r="D7" s="110">
        <v>793.77911078566103</v>
      </c>
      <c r="E7" s="110">
        <v>728.7100568613605</v>
      </c>
      <c r="F7" s="110">
        <v>846.38414252522739</v>
      </c>
      <c r="G7" s="110"/>
      <c r="H7" s="110">
        <v>762.44007507741981</v>
      </c>
      <c r="I7" s="110">
        <v>715.08564160791468</v>
      </c>
      <c r="J7" s="110"/>
      <c r="K7" s="50">
        <v>1051</v>
      </c>
      <c r="L7" s="81"/>
      <c r="M7" s="81"/>
      <c r="N7" s="81"/>
      <c r="O7" s="81"/>
      <c r="P7" s="81"/>
      <c r="Q7" s="81"/>
      <c r="R7" s="81"/>
      <c r="S7" s="81"/>
      <c r="T7" s="81"/>
      <c r="U7" s="81"/>
      <c r="V7" s="81"/>
      <c r="W7" s="81"/>
      <c r="X7" s="81"/>
      <c r="Y7" s="81"/>
      <c r="Z7" s="81"/>
      <c r="AA7" s="81"/>
      <c r="AB7" s="81"/>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06" t="s">
        <v>294</v>
      </c>
      <c r="B8" s="54" t="s">
        <v>28</v>
      </c>
      <c r="C8" s="55">
        <v>1080</v>
      </c>
      <c r="D8" s="108">
        <v>0</v>
      </c>
      <c r="E8" s="108">
        <v>0</v>
      </c>
      <c r="F8" s="108">
        <v>0</v>
      </c>
      <c r="G8" s="108"/>
      <c r="H8" s="108">
        <v>0</v>
      </c>
      <c r="I8" s="108">
        <v>0</v>
      </c>
      <c r="J8" s="108"/>
      <c r="K8" s="55">
        <v>1080</v>
      </c>
      <c r="L8" s="82"/>
      <c r="M8" s="82"/>
      <c r="N8" s="82"/>
      <c r="O8" s="82"/>
      <c r="P8" s="82"/>
      <c r="Q8" s="82"/>
      <c r="R8" s="82"/>
      <c r="S8" s="82"/>
      <c r="T8" s="82"/>
      <c r="U8" s="82"/>
      <c r="V8" s="82"/>
      <c r="W8" s="82"/>
      <c r="X8" s="82"/>
      <c r="Y8" s="82"/>
      <c r="Z8" s="82"/>
      <c r="AA8" s="82"/>
      <c r="AB8" s="82"/>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2" t="s">
        <v>29</v>
      </c>
      <c r="B9" s="58" t="s">
        <v>30</v>
      </c>
      <c r="C9" s="50">
        <v>1114</v>
      </c>
      <c r="D9" s="111">
        <v>0.65034289287230873</v>
      </c>
      <c r="E9" s="111">
        <v>0.78683613191357549</v>
      </c>
      <c r="F9" s="111">
        <v>0.90450021004981185</v>
      </c>
      <c r="G9" s="111"/>
      <c r="H9" s="111">
        <v>0.75578328908637127</v>
      </c>
      <c r="I9" s="111">
        <v>0.99790516930280859</v>
      </c>
      <c r="J9" s="111"/>
      <c r="K9" s="50">
        <v>1114</v>
      </c>
      <c r="L9" s="81"/>
      <c r="M9" s="81"/>
      <c r="N9" s="81"/>
      <c r="O9" s="81"/>
      <c r="P9" s="81"/>
      <c r="Q9" s="81"/>
      <c r="R9" s="81"/>
      <c r="S9" s="81"/>
      <c r="T9" s="81"/>
      <c r="U9" s="81"/>
      <c r="V9" s="81"/>
      <c r="W9" s="81"/>
      <c r="X9" s="81"/>
      <c r="Y9" s="81"/>
      <c r="Z9" s="81"/>
      <c r="AA9" s="81"/>
      <c r="AB9" s="81"/>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2" t="s">
        <v>31</v>
      </c>
      <c r="B10" s="58" t="s">
        <v>32</v>
      </c>
      <c r="C10" s="50">
        <v>1110</v>
      </c>
      <c r="D10" s="111">
        <v>3.8899999999999997</v>
      </c>
      <c r="E10" s="111">
        <v>3.95</v>
      </c>
      <c r="F10" s="111">
        <v>4.2200000000000006</v>
      </c>
      <c r="G10" s="111"/>
      <c r="H10" s="111">
        <v>2.3318181818181816</v>
      </c>
      <c r="I10" s="111">
        <v>6.4785714285714278</v>
      </c>
      <c r="J10" s="111"/>
      <c r="K10" s="50">
        <v>1110</v>
      </c>
      <c r="L10" s="81"/>
      <c r="M10" s="81"/>
      <c r="N10" s="81"/>
      <c r="O10" s="81"/>
      <c r="P10" s="81"/>
      <c r="Q10" s="81"/>
      <c r="R10" s="81"/>
      <c r="S10" s="81"/>
      <c r="T10" s="81"/>
      <c r="U10" s="81"/>
      <c r="V10" s="81"/>
      <c r="W10" s="81"/>
      <c r="X10" s="81"/>
      <c r="Y10" s="81"/>
      <c r="Z10" s="81"/>
      <c r="AA10" s="81"/>
      <c r="AB10" s="81"/>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2" t="s">
        <v>295</v>
      </c>
      <c r="B11" s="58" t="s">
        <v>33</v>
      </c>
      <c r="C11" s="50">
        <v>1120</v>
      </c>
      <c r="D11" s="111">
        <v>1.8</v>
      </c>
      <c r="E11" s="111">
        <v>1.6875</v>
      </c>
      <c r="F11" s="111">
        <v>1.6800000000000002</v>
      </c>
      <c r="G11" s="111"/>
      <c r="H11" s="111">
        <v>1.25</v>
      </c>
      <c r="I11" s="111">
        <v>2.1428571428571428</v>
      </c>
      <c r="J11" s="111"/>
      <c r="K11" s="50">
        <v>1120</v>
      </c>
      <c r="L11" s="81"/>
      <c r="M11" s="81"/>
      <c r="N11" s="81"/>
      <c r="O11" s="81"/>
      <c r="P11" s="81"/>
      <c r="Q11" s="81"/>
      <c r="R11" s="81"/>
      <c r="S11" s="81"/>
      <c r="T11" s="81"/>
      <c r="U11" s="81"/>
      <c r="V11" s="81"/>
      <c r="W11" s="81"/>
      <c r="X11" s="81"/>
      <c r="Y11" s="81"/>
      <c r="Z11" s="81"/>
      <c r="AA11" s="81"/>
      <c r="AB11" s="8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13" t="s">
        <v>296</v>
      </c>
      <c r="B12" s="60" t="s">
        <v>32</v>
      </c>
      <c r="C12" s="55">
        <v>1126</v>
      </c>
      <c r="D12" s="114">
        <v>2.09</v>
      </c>
      <c r="E12" s="114">
        <v>2.2625000000000002</v>
      </c>
      <c r="F12" s="114">
        <v>2.54</v>
      </c>
      <c r="G12" s="114"/>
      <c r="H12" s="114">
        <v>1.0818181818181818</v>
      </c>
      <c r="I12" s="114">
        <v>4.3357142857142863</v>
      </c>
      <c r="J12" s="114"/>
      <c r="K12" s="55">
        <v>1126</v>
      </c>
      <c r="L12" s="82"/>
      <c r="M12" s="82"/>
      <c r="N12" s="82"/>
      <c r="O12" s="82"/>
      <c r="P12" s="82"/>
      <c r="Q12" s="82"/>
      <c r="R12" s="82"/>
      <c r="S12" s="82"/>
      <c r="T12" s="82"/>
      <c r="U12" s="82"/>
      <c r="V12" s="82"/>
      <c r="W12" s="82"/>
      <c r="X12" s="82"/>
      <c r="Y12" s="82"/>
      <c r="Z12" s="82"/>
      <c r="AA12" s="82"/>
      <c r="AB12" s="8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09" t="s">
        <v>34</v>
      </c>
      <c r="B13" s="49" t="s">
        <v>35</v>
      </c>
      <c r="C13" s="50">
        <v>1150</v>
      </c>
      <c r="D13" s="111">
        <v>97.007419593209661</v>
      </c>
      <c r="E13" s="111">
        <v>89.012480814644334</v>
      </c>
      <c r="F13" s="111">
        <v>77.029981395588081</v>
      </c>
      <c r="G13" s="111"/>
      <c r="H13" s="111">
        <v>93.842060444984014</v>
      </c>
      <c r="I13" s="111">
        <v>89.721466733560433</v>
      </c>
      <c r="J13" s="111"/>
      <c r="K13" s="50">
        <v>1150</v>
      </c>
      <c r="L13" s="81"/>
      <c r="M13" s="81"/>
      <c r="N13" s="81"/>
      <c r="O13" s="81"/>
      <c r="P13" s="81"/>
      <c r="Q13" s="81"/>
      <c r="R13" s="81"/>
      <c r="S13" s="81"/>
      <c r="T13" s="81"/>
      <c r="U13" s="81"/>
      <c r="V13" s="81"/>
      <c r="W13" s="81"/>
      <c r="X13" s="81"/>
      <c r="Y13" s="81"/>
      <c r="Z13" s="81"/>
      <c r="AA13" s="81"/>
      <c r="AB13" s="81"/>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09" t="s">
        <v>285</v>
      </c>
      <c r="B14" s="49" t="s">
        <v>35</v>
      </c>
      <c r="C14" s="50">
        <v>1160</v>
      </c>
      <c r="D14" s="111">
        <v>2.946437826216342</v>
      </c>
      <c r="E14" s="111">
        <v>10.575974008511773</v>
      </c>
      <c r="F14" s="111">
        <v>22.575210692821436</v>
      </c>
      <c r="G14" s="111"/>
      <c r="H14" s="111">
        <v>5.953156168694365</v>
      </c>
      <c r="I14" s="111">
        <v>9.5330199889097216</v>
      </c>
      <c r="J14" s="111"/>
      <c r="K14" s="50">
        <v>1160</v>
      </c>
      <c r="L14" s="81"/>
      <c r="M14" s="81"/>
      <c r="N14" s="81"/>
      <c r="O14" s="81"/>
      <c r="P14" s="81"/>
      <c r="Q14" s="81"/>
      <c r="R14" s="81"/>
      <c r="S14" s="81"/>
      <c r="T14" s="81"/>
      <c r="U14" s="81"/>
      <c r="V14" s="81"/>
      <c r="W14" s="81"/>
      <c r="X14" s="81"/>
      <c r="Y14" s="81"/>
      <c r="Z14" s="81"/>
      <c r="AA14" s="81"/>
      <c r="AB14" s="81"/>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09" t="s">
        <v>286</v>
      </c>
      <c r="B15" s="49" t="s">
        <v>35</v>
      </c>
      <c r="C15" s="50">
        <v>1180</v>
      </c>
      <c r="D15" s="111">
        <v>3.5630096999729162</v>
      </c>
      <c r="E15" s="111">
        <v>12.169864972943795</v>
      </c>
      <c r="F15" s="111">
        <v>19.714246521317911</v>
      </c>
      <c r="G15" s="111"/>
      <c r="H15" s="111">
        <v>11.468458938721149</v>
      </c>
      <c r="I15" s="111">
        <v>11.039669756101857</v>
      </c>
      <c r="J15" s="111"/>
      <c r="K15" s="50">
        <v>1180</v>
      </c>
      <c r="L15" s="81"/>
      <c r="M15" s="81"/>
      <c r="N15" s="81"/>
      <c r="O15" s="81"/>
      <c r="P15" s="81"/>
      <c r="Q15" s="81"/>
      <c r="R15" s="81"/>
      <c r="S15" s="81"/>
      <c r="T15" s="81"/>
      <c r="U15" s="81"/>
      <c r="V15" s="81"/>
      <c r="W15" s="81"/>
      <c r="X15" s="81"/>
      <c r="Y15" s="81"/>
      <c r="Z15" s="81"/>
      <c r="AA15" s="81"/>
      <c r="AB15" s="81"/>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06" t="s">
        <v>36</v>
      </c>
      <c r="B16" s="54" t="s">
        <v>287</v>
      </c>
      <c r="C16" s="55">
        <v>1182</v>
      </c>
      <c r="D16" s="114"/>
      <c r="E16" s="114">
        <v>2.4243650793650797</v>
      </c>
      <c r="F16" s="114">
        <v>2.4738569123184506</v>
      </c>
      <c r="G16" s="114"/>
      <c r="H16" s="114">
        <v>2.5844621513944226</v>
      </c>
      <c r="I16" s="114">
        <v>1.419637804187889</v>
      </c>
      <c r="J16" s="114"/>
      <c r="K16" s="55">
        <v>1182</v>
      </c>
      <c r="L16" s="82"/>
      <c r="M16" s="82"/>
      <c r="N16" s="82"/>
      <c r="O16" s="82"/>
      <c r="P16" s="82"/>
      <c r="Q16" s="82"/>
      <c r="R16" s="82"/>
      <c r="S16" s="82"/>
      <c r="T16" s="82"/>
      <c r="U16" s="82"/>
      <c r="V16" s="82"/>
      <c r="W16" s="82"/>
      <c r="X16" s="82"/>
      <c r="Y16" s="82"/>
      <c r="Z16" s="82"/>
      <c r="AA16" s="82"/>
      <c r="AB16" s="82"/>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09" t="s">
        <v>37</v>
      </c>
      <c r="B17" s="49" t="s">
        <v>38</v>
      </c>
      <c r="C17" s="50">
        <v>1210</v>
      </c>
      <c r="D17" s="111">
        <v>64.756142556506049</v>
      </c>
      <c r="E17" s="111">
        <v>66.301908994512004</v>
      </c>
      <c r="F17" s="111">
        <v>78.950336394852172</v>
      </c>
      <c r="G17" s="111"/>
      <c r="H17" s="111">
        <v>65.633402461636933</v>
      </c>
      <c r="I17" s="111">
        <v>63.63958679539715</v>
      </c>
      <c r="J17" s="111"/>
      <c r="K17" s="50">
        <v>1210</v>
      </c>
      <c r="L17" s="81"/>
      <c r="M17" s="81"/>
      <c r="N17" s="81"/>
      <c r="O17" s="81"/>
      <c r="P17" s="81"/>
      <c r="Q17" s="81"/>
      <c r="R17" s="81"/>
      <c r="S17" s="81"/>
      <c r="T17" s="81"/>
      <c r="U17" s="81"/>
      <c r="V17" s="81"/>
      <c r="W17" s="81"/>
      <c r="X17" s="81"/>
      <c r="Y17" s="81"/>
      <c r="Z17" s="81"/>
      <c r="AA17" s="81"/>
      <c r="AB17" s="81"/>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09" t="s">
        <v>297</v>
      </c>
      <c r="B18" s="49" t="s">
        <v>38</v>
      </c>
      <c r="C18" s="50">
        <v>1211</v>
      </c>
      <c r="D18" s="111">
        <v>46.39440815545656</v>
      </c>
      <c r="E18" s="111">
        <v>43.06932722596914</v>
      </c>
      <c r="F18" s="111">
        <v>47.438653303927858</v>
      </c>
      <c r="G18" s="111"/>
      <c r="H18" s="111">
        <v>45.742020700841785</v>
      </c>
      <c r="I18" s="111">
        <v>39.651916365381688</v>
      </c>
      <c r="J18" s="111"/>
      <c r="K18" s="50">
        <v>1211</v>
      </c>
      <c r="L18" s="81"/>
      <c r="M18" s="81"/>
      <c r="N18" s="81"/>
      <c r="O18" s="81"/>
      <c r="P18" s="81"/>
      <c r="Q18" s="81"/>
      <c r="R18" s="81"/>
      <c r="S18" s="81"/>
      <c r="T18" s="81"/>
      <c r="U18" s="81"/>
      <c r="V18" s="81"/>
      <c r="W18" s="81"/>
      <c r="X18" s="81"/>
      <c r="Y18" s="81"/>
      <c r="Z18" s="81"/>
      <c r="AA18" s="81"/>
      <c r="AB18" s="81"/>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09" t="s">
        <v>298</v>
      </c>
      <c r="B19" s="49" t="s">
        <v>38</v>
      </c>
      <c r="C19" s="50">
        <v>1215</v>
      </c>
      <c r="D19" s="111">
        <v>15.962447730192137</v>
      </c>
      <c r="E19" s="111">
        <v>18.159214729473234</v>
      </c>
      <c r="F19" s="111">
        <v>24.0853130845035</v>
      </c>
      <c r="G19" s="111"/>
      <c r="H19" s="111">
        <v>15.285617025014828</v>
      </c>
      <c r="I19" s="111">
        <v>19.144117526464438</v>
      </c>
      <c r="J19" s="111"/>
      <c r="K19" s="50">
        <v>1215</v>
      </c>
      <c r="L19" s="81"/>
      <c r="M19" s="81"/>
      <c r="N19" s="81"/>
      <c r="O19" s="81"/>
      <c r="P19" s="81"/>
      <c r="Q19" s="81"/>
      <c r="R19" s="81"/>
      <c r="S19" s="81"/>
      <c r="T19" s="81"/>
      <c r="U19" s="81"/>
      <c r="V19" s="81"/>
      <c r="W19" s="81"/>
      <c r="X19" s="81"/>
      <c r="Y19" s="81"/>
      <c r="Z19" s="81"/>
      <c r="AA19" s="81"/>
      <c r="AB19" s="81"/>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15" t="s">
        <v>405</v>
      </c>
      <c r="B20" s="49" t="s">
        <v>38</v>
      </c>
      <c r="C20" s="50">
        <v>1235</v>
      </c>
      <c r="D20" s="111">
        <v>30.532742080953295</v>
      </c>
      <c r="E20" s="111">
        <v>25.706219384233197</v>
      </c>
      <c r="F20" s="111">
        <v>15.780687306328685</v>
      </c>
      <c r="G20" s="111"/>
      <c r="H20" s="111">
        <v>23.853343414980031</v>
      </c>
      <c r="I20" s="111">
        <v>28.038194653809693</v>
      </c>
      <c r="J20" s="111"/>
      <c r="K20" s="50">
        <v>1235</v>
      </c>
      <c r="L20" s="81"/>
      <c r="M20" s="81"/>
      <c r="N20" s="81"/>
      <c r="O20" s="81"/>
      <c r="P20" s="81"/>
      <c r="Q20" s="81"/>
      <c r="R20" s="81"/>
      <c r="S20" s="81"/>
      <c r="T20" s="81"/>
      <c r="U20" s="81"/>
      <c r="V20" s="81"/>
      <c r="W20" s="81"/>
      <c r="X20" s="81"/>
      <c r="Y20" s="81"/>
      <c r="Z20" s="81"/>
      <c r="AA20" s="81"/>
      <c r="AB20" s="81"/>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09" t="s">
        <v>406</v>
      </c>
      <c r="B21" s="49" t="s">
        <v>38</v>
      </c>
      <c r="C21" s="50">
        <v>1240</v>
      </c>
      <c r="D21" s="111">
        <v>0.17081636557435295</v>
      </c>
      <c r="E21" s="111">
        <v>1.1781495528616079</v>
      </c>
      <c r="F21" s="111">
        <v>0</v>
      </c>
      <c r="G21" s="111"/>
      <c r="H21" s="111">
        <v>0.15687209590532458</v>
      </c>
      <c r="I21" s="111">
        <v>2.4439658187273432</v>
      </c>
      <c r="J21" s="111"/>
      <c r="K21" s="50">
        <v>1240</v>
      </c>
      <c r="L21" s="81"/>
      <c r="M21" s="81"/>
      <c r="N21" s="81"/>
      <c r="O21" s="81"/>
      <c r="P21" s="81"/>
      <c r="Q21" s="81"/>
      <c r="R21" s="81"/>
      <c r="S21" s="81"/>
      <c r="T21" s="81"/>
      <c r="U21" s="81"/>
      <c r="V21" s="81"/>
      <c r="W21" s="81"/>
      <c r="X21" s="81"/>
      <c r="Y21" s="81"/>
      <c r="Z21" s="81"/>
      <c r="AA21" s="81"/>
      <c r="AB21" s="8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09" t="s">
        <v>407</v>
      </c>
      <c r="B22" s="49" t="s">
        <v>38</v>
      </c>
      <c r="C22" s="50">
        <v>1250</v>
      </c>
      <c r="D22" s="111">
        <v>3.8365355707999669</v>
      </c>
      <c r="E22" s="111">
        <v>2.8908042729389032</v>
      </c>
      <c r="F22" s="111">
        <v>2.7922168560341696</v>
      </c>
      <c r="G22" s="111"/>
      <c r="H22" s="111">
        <v>2.4396748355196078</v>
      </c>
      <c r="I22" s="111">
        <v>3.4366988010506181</v>
      </c>
      <c r="J22" s="111"/>
      <c r="K22" s="50">
        <v>1250</v>
      </c>
      <c r="L22" s="81"/>
      <c r="M22" s="81"/>
      <c r="N22" s="81"/>
      <c r="O22" s="81"/>
      <c r="P22" s="81"/>
      <c r="Q22" s="81"/>
      <c r="R22" s="81"/>
      <c r="S22" s="81"/>
      <c r="T22" s="81"/>
      <c r="U22" s="81"/>
      <c r="V22" s="81"/>
      <c r="W22" s="81"/>
      <c r="X22" s="81"/>
      <c r="Y22" s="81"/>
      <c r="Z22" s="81"/>
      <c r="AA22" s="81"/>
      <c r="AB22" s="81"/>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09" t="s">
        <v>299</v>
      </c>
      <c r="B23" s="49" t="s">
        <v>38</v>
      </c>
      <c r="C23" s="50">
        <v>1261</v>
      </c>
      <c r="D23" s="111">
        <v>0</v>
      </c>
      <c r="E23" s="111">
        <v>0</v>
      </c>
      <c r="F23" s="111">
        <v>0</v>
      </c>
      <c r="G23" s="111"/>
      <c r="H23" s="111">
        <v>0</v>
      </c>
      <c r="I23" s="111">
        <v>0</v>
      </c>
      <c r="J23" s="111"/>
      <c r="K23" s="50">
        <v>1261</v>
      </c>
      <c r="L23" s="81"/>
      <c r="M23" s="81"/>
      <c r="N23" s="81"/>
      <c r="O23" s="81"/>
      <c r="P23" s="81"/>
      <c r="Q23" s="81"/>
      <c r="R23" s="81"/>
      <c r="S23" s="81"/>
      <c r="T23" s="81"/>
      <c r="U23" s="81"/>
      <c r="V23" s="81"/>
      <c r="W23" s="81"/>
      <c r="X23" s="81"/>
      <c r="Y23" s="81"/>
      <c r="Z23" s="81"/>
      <c r="AA23" s="81"/>
      <c r="AB23" s="81"/>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09" t="s">
        <v>408</v>
      </c>
      <c r="B24" s="49" t="s">
        <v>38</v>
      </c>
      <c r="C24" s="50">
        <v>1271</v>
      </c>
      <c r="D24" s="111">
        <v>0</v>
      </c>
      <c r="E24" s="111">
        <v>1.7930964181284113</v>
      </c>
      <c r="F24" s="111">
        <v>1.3623293598727002</v>
      </c>
      <c r="G24" s="111"/>
      <c r="H24" s="111">
        <v>5.0359080227527295</v>
      </c>
      <c r="I24" s="111">
        <v>3.1836917800454882E-2</v>
      </c>
      <c r="J24" s="111"/>
      <c r="K24" s="50">
        <v>1271</v>
      </c>
      <c r="L24" s="81"/>
      <c r="M24" s="81"/>
      <c r="N24" s="81"/>
      <c r="O24" s="81"/>
      <c r="P24" s="81"/>
      <c r="Q24" s="81"/>
      <c r="R24" s="81"/>
      <c r="S24" s="81"/>
      <c r="T24" s="81"/>
      <c r="U24" s="81"/>
      <c r="V24" s="81"/>
      <c r="W24" s="81"/>
      <c r="X24" s="81"/>
      <c r="Y24" s="81"/>
      <c r="Z24" s="81"/>
      <c r="AA24" s="81"/>
      <c r="AB24" s="81"/>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06" t="s">
        <v>409</v>
      </c>
      <c r="B25" s="54" t="s">
        <v>38</v>
      </c>
      <c r="C25" s="55">
        <v>1280</v>
      </c>
      <c r="D25" s="114">
        <v>6.3202055262510604E-2</v>
      </c>
      <c r="E25" s="114">
        <v>0.74258989027353484</v>
      </c>
      <c r="F25" s="114">
        <v>0.85927249378855963</v>
      </c>
      <c r="G25" s="114"/>
      <c r="H25" s="114">
        <v>1.014021227932018</v>
      </c>
      <c r="I25" s="114">
        <v>0.82510678632845558</v>
      </c>
      <c r="J25" s="114"/>
      <c r="K25" s="55">
        <v>1280</v>
      </c>
      <c r="L25" s="82"/>
      <c r="M25" s="82"/>
      <c r="N25" s="82"/>
      <c r="O25" s="82"/>
      <c r="P25" s="82"/>
      <c r="Q25" s="82"/>
      <c r="R25" s="82"/>
      <c r="S25" s="82"/>
      <c r="T25" s="82"/>
      <c r="U25" s="82"/>
      <c r="V25" s="82"/>
      <c r="W25" s="82"/>
      <c r="X25" s="82"/>
      <c r="Y25" s="82"/>
      <c r="Z25" s="82"/>
      <c r="AA25" s="82"/>
      <c r="AB25" s="82"/>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09" t="s">
        <v>39</v>
      </c>
      <c r="B26" s="49" t="s">
        <v>40</v>
      </c>
      <c r="C26" s="50">
        <v>1310</v>
      </c>
      <c r="D26" s="111">
        <v>0</v>
      </c>
      <c r="E26" s="111">
        <v>5.2010864314591041</v>
      </c>
      <c r="F26" s="111">
        <v>7.9690326563156404</v>
      </c>
      <c r="G26" s="111"/>
      <c r="H26" s="111">
        <v>4.4374644575597477</v>
      </c>
      <c r="I26" s="111">
        <v>8.17688116676789</v>
      </c>
      <c r="J26" s="111"/>
      <c r="K26" s="50">
        <v>1310</v>
      </c>
      <c r="L26" s="81"/>
      <c r="M26" s="81"/>
      <c r="N26" s="81"/>
      <c r="O26" s="81"/>
      <c r="P26" s="81"/>
      <c r="Q26" s="81"/>
      <c r="R26" s="81"/>
      <c r="S26" s="81"/>
      <c r="T26" s="81"/>
      <c r="U26" s="81"/>
      <c r="V26" s="81"/>
      <c r="W26" s="81"/>
      <c r="X26" s="81"/>
      <c r="Y26" s="81"/>
      <c r="Z26" s="81"/>
      <c r="AA26" s="81"/>
      <c r="AB26" s="81"/>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09" t="s">
        <v>41</v>
      </c>
      <c r="B27" s="49" t="s">
        <v>40</v>
      </c>
      <c r="C27" s="50">
        <v>1330</v>
      </c>
      <c r="D27" s="111">
        <v>0</v>
      </c>
      <c r="E27" s="111">
        <v>5.019815322587875</v>
      </c>
      <c r="F27" s="111">
        <v>7.9690326563156404</v>
      </c>
      <c r="G27" s="111"/>
      <c r="H27" s="111">
        <v>4.4374644575597477</v>
      </c>
      <c r="I27" s="111">
        <v>7.776398827598956</v>
      </c>
      <c r="J27" s="111"/>
      <c r="K27" s="50">
        <v>1330</v>
      </c>
      <c r="L27" s="81"/>
      <c r="M27" s="81"/>
      <c r="N27" s="81"/>
      <c r="O27" s="81"/>
      <c r="P27" s="81"/>
      <c r="Q27" s="81"/>
      <c r="R27" s="81"/>
      <c r="S27" s="81"/>
      <c r="T27" s="81"/>
      <c r="U27" s="81"/>
      <c r="V27" s="81"/>
      <c r="W27" s="81"/>
      <c r="X27" s="81"/>
      <c r="Y27" s="81"/>
      <c r="Z27" s="81"/>
      <c r="AA27" s="81"/>
      <c r="AB27" s="81"/>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09" t="s">
        <v>42</v>
      </c>
      <c r="B28" s="49" t="s">
        <v>43</v>
      </c>
      <c r="C28" s="50">
        <v>1335</v>
      </c>
      <c r="D28" s="111">
        <v>0</v>
      </c>
      <c r="E28" s="111">
        <v>0</v>
      </c>
      <c r="F28" s="111">
        <v>0</v>
      </c>
      <c r="G28" s="111"/>
      <c r="H28" s="111">
        <v>0</v>
      </c>
      <c r="I28" s="111">
        <v>0</v>
      </c>
      <c r="J28" s="111"/>
      <c r="K28" s="50">
        <v>1335</v>
      </c>
      <c r="L28" s="81"/>
      <c r="M28" s="81"/>
      <c r="N28" s="81"/>
      <c r="O28" s="81"/>
      <c r="P28" s="81"/>
      <c r="Q28" s="81"/>
      <c r="R28" s="81"/>
      <c r="S28" s="81"/>
      <c r="T28" s="81"/>
      <c r="U28" s="81"/>
      <c r="V28" s="81"/>
      <c r="W28" s="81"/>
      <c r="X28" s="81"/>
      <c r="Y28" s="81"/>
      <c r="Z28" s="81"/>
      <c r="AA28" s="81"/>
      <c r="AB28" s="81"/>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09" t="s">
        <v>44</v>
      </c>
      <c r="B29" s="49" t="s">
        <v>43</v>
      </c>
      <c r="C29" s="50">
        <v>1336</v>
      </c>
      <c r="D29" s="111">
        <v>0</v>
      </c>
      <c r="E29" s="111">
        <v>14.275</v>
      </c>
      <c r="F29" s="111">
        <v>26.4</v>
      </c>
      <c r="G29" s="111"/>
      <c r="H29" s="111">
        <v>7.0909090909090908</v>
      </c>
      <c r="I29" s="111">
        <v>29.642857142857142</v>
      </c>
      <c r="J29" s="111"/>
      <c r="K29" s="50">
        <v>1336</v>
      </c>
      <c r="L29" s="81"/>
      <c r="M29" s="81"/>
      <c r="N29" s="81"/>
      <c r="O29" s="81"/>
      <c r="P29" s="81"/>
      <c r="Q29" s="81"/>
      <c r="R29" s="81"/>
      <c r="S29" s="81"/>
      <c r="T29" s="81"/>
      <c r="U29" s="81"/>
      <c r="V29" s="81"/>
      <c r="W29" s="81"/>
      <c r="X29" s="81"/>
      <c r="Y29" s="81"/>
      <c r="Z29" s="81"/>
      <c r="AA29" s="81"/>
      <c r="AB29" s="81"/>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09" t="s">
        <v>45</v>
      </c>
      <c r="B30" s="49" t="s">
        <v>43</v>
      </c>
      <c r="C30" s="50">
        <v>1341</v>
      </c>
      <c r="D30" s="111">
        <v>0</v>
      </c>
      <c r="E30" s="111">
        <v>0</v>
      </c>
      <c r="F30" s="111">
        <v>0</v>
      </c>
      <c r="G30" s="111"/>
      <c r="H30" s="111">
        <v>0</v>
      </c>
      <c r="I30" s="111">
        <v>0</v>
      </c>
      <c r="J30" s="111"/>
      <c r="K30" s="50">
        <v>1341</v>
      </c>
      <c r="L30" s="81"/>
      <c r="M30" s="81"/>
      <c r="N30" s="81"/>
      <c r="O30" s="81"/>
      <c r="P30" s="81"/>
      <c r="Q30" s="81"/>
      <c r="R30" s="81"/>
      <c r="S30" s="81"/>
      <c r="T30" s="81"/>
      <c r="U30" s="81"/>
      <c r="V30" s="81"/>
      <c r="W30" s="81"/>
      <c r="X30" s="81"/>
      <c r="Y30" s="81"/>
      <c r="Z30" s="81"/>
      <c r="AA30" s="81"/>
      <c r="AB30" s="81"/>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15" t="s">
        <v>46</v>
      </c>
      <c r="B31" s="49" t="s">
        <v>40</v>
      </c>
      <c r="C31" s="50">
        <v>1350</v>
      </c>
      <c r="D31" s="111">
        <v>0</v>
      </c>
      <c r="E31" s="111">
        <v>0</v>
      </c>
      <c r="F31" s="111">
        <v>0</v>
      </c>
      <c r="G31" s="111"/>
      <c r="H31" s="111">
        <v>0</v>
      </c>
      <c r="I31" s="111">
        <v>0</v>
      </c>
      <c r="J31" s="111"/>
      <c r="K31" s="50">
        <v>1350</v>
      </c>
      <c r="L31" s="81"/>
      <c r="M31" s="81"/>
      <c r="N31" s="81"/>
      <c r="O31" s="81"/>
      <c r="P31" s="81"/>
      <c r="Q31" s="81"/>
      <c r="R31" s="81"/>
      <c r="S31" s="81"/>
      <c r="T31" s="81"/>
      <c r="U31" s="81"/>
      <c r="V31" s="81"/>
      <c r="W31" s="81"/>
      <c r="X31" s="81"/>
      <c r="Y31" s="81"/>
      <c r="Z31" s="81"/>
      <c r="AA31" s="81"/>
      <c r="AB31" s="8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15" t="s">
        <v>47</v>
      </c>
      <c r="B32" s="49" t="s">
        <v>43</v>
      </c>
      <c r="C32" s="50">
        <v>1351</v>
      </c>
      <c r="D32" s="111">
        <v>0</v>
      </c>
      <c r="E32" s="111">
        <v>0</v>
      </c>
      <c r="F32" s="111">
        <v>0</v>
      </c>
      <c r="G32" s="111"/>
      <c r="H32" s="111">
        <v>0</v>
      </c>
      <c r="I32" s="111">
        <v>0</v>
      </c>
      <c r="J32" s="111"/>
      <c r="K32" s="50">
        <v>1351</v>
      </c>
      <c r="L32" s="81"/>
      <c r="M32" s="81"/>
      <c r="N32" s="81"/>
      <c r="O32" s="81"/>
      <c r="P32" s="81"/>
      <c r="Q32" s="81"/>
      <c r="R32" s="81"/>
      <c r="S32" s="81"/>
      <c r="T32" s="81"/>
      <c r="U32" s="81"/>
      <c r="V32" s="81"/>
      <c r="W32" s="81"/>
      <c r="X32" s="81"/>
      <c r="Y32" s="81"/>
      <c r="Z32" s="81"/>
      <c r="AA32" s="81"/>
      <c r="AB32" s="81"/>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15" t="s">
        <v>48</v>
      </c>
      <c r="B33" s="49" t="s">
        <v>43</v>
      </c>
      <c r="C33" s="50">
        <v>1352</v>
      </c>
      <c r="D33" s="111">
        <v>0</v>
      </c>
      <c r="E33" s="111">
        <v>0</v>
      </c>
      <c r="F33" s="111">
        <v>0</v>
      </c>
      <c r="G33" s="111"/>
      <c r="H33" s="111">
        <v>0</v>
      </c>
      <c r="I33" s="111">
        <v>0</v>
      </c>
      <c r="J33" s="111"/>
      <c r="K33" s="50">
        <v>1352</v>
      </c>
      <c r="L33" s="81"/>
      <c r="M33" s="81"/>
      <c r="N33" s="81"/>
      <c r="O33" s="81"/>
      <c r="P33" s="81"/>
      <c r="Q33" s="81"/>
      <c r="R33" s="81"/>
      <c r="S33" s="81"/>
      <c r="T33" s="81"/>
      <c r="U33" s="81"/>
      <c r="V33" s="81"/>
      <c r="W33" s="81"/>
      <c r="X33" s="81"/>
      <c r="Y33" s="81"/>
      <c r="Z33" s="81"/>
      <c r="AA33" s="81"/>
      <c r="AB33" s="81"/>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15" t="s">
        <v>49</v>
      </c>
      <c r="B34" s="49" t="s">
        <v>40</v>
      </c>
      <c r="C34" s="50">
        <v>1360</v>
      </c>
      <c r="D34" s="111">
        <v>0</v>
      </c>
      <c r="E34" s="111">
        <v>0</v>
      </c>
      <c r="F34" s="111">
        <v>0</v>
      </c>
      <c r="G34" s="111"/>
      <c r="H34" s="111">
        <v>0</v>
      </c>
      <c r="I34" s="111">
        <v>0</v>
      </c>
      <c r="J34" s="111"/>
      <c r="K34" s="50">
        <v>1360</v>
      </c>
      <c r="L34" s="81"/>
      <c r="M34" s="81"/>
      <c r="N34" s="81"/>
      <c r="O34" s="81"/>
      <c r="P34" s="81"/>
      <c r="Q34" s="81"/>
      <c r="R34" s="81"/>
      <c r="S34" s="81"/>
      <c r="T34" s="81"/>
      <c r="U34" s="81"/>
      <c r="V34" s="81"/>
      <c r="W34" s="81"/>
      <c r="X34" s="81"/>
      <c r="Y34" s="81"/>
      <c r="Z34" s="81"/>
      <c r="AA34" s="81"/>
      <c r="AB34" s="81"/>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16" t="s">
        <v>50</v>
      </c>
      <c r="B35" s="54" t="s">
        <v>40</v>
      </c>
      <c r="C35" s="55">
        <v>1300</v>
      </c>
      <c r="D35" s="114">
        <v>0</v>
      </c>
      <c r="E35" s="114">
        <v>5.2010864314591041</v>
      </c>
      <c r="F35" s="114">
        <v>7.9690326563156404</v>
      </c>
      <c r="G35" s="114"/>
      <c r="H35" s="114">
        <v>4.4374644575597477</v>
      </c>
      <c r="I35" s="114">
        <v>8.17688116676789</v>
      </c>
      <c r="J35" s="114"/>
      <c r="K35" s="55">
        <v>1300</v>
      </c>
      <c r="L35" s="82"/>
      <c r="M35" s="82"/>
      <c r="N35" s="82"/>
      <c r="O35" s="82"/>
      <c r="P35" s="82"/>
      <c r="Q35" s="82"/>
      <c r="R35" s="82"/>
      <c r="S35" s="82"/>
      <c r="T35" s="82"/>
      <c r="U35" s="82"/>
      <c r="V35" s="82"/>
      <c r="W35" s="82"/>
      <c r="X35" s="82"/>
      <c r="Y35" s="82"/>
      <c r="Z35" s="82"/>
      <c r="AA35" s="82"/>
      <c r="AB35" s="82"/>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2" t="s">
        <v>51</v>
      </c>
      <c r="B36" s="58" t="s">
        <v>52</v>
      </c>
      <c r="C36" s="50">
        <v>1411</v>
      </c>
      <c r="D36" s="111">
        <v>98.440508786646205</v>
      </c>
      <c r="E36" s="111">
        <v>89.469924095817746</v>
      </c>
      <c r="F36" s="111">
        <v>84.822140816384263</v>
      </c>
      <c r="G36" s="111"/>
      <c r="H36" s="111">
        <v>89.510454410738362</v>
      </c>
      <c r="I36" s="111">
        <v>89.546460596229792</v>
      </c>
      <c r="J36" s="111"/>
      <c r="K36" s="50">
        <v>1411</v>
      </c>
      <c r="L36" s="81"/>
      <c r="M36" s="81"/>
      <c r="N36" s="81"/>
      <c r="O36" s="81"/>
      <c r="P36" s="81"/>
      <c r="Q36" s="81"/>
      <c r="R36" s="81"/>
      <c r="S36" s="81"/>
      <c r="T36" s="81"/>
      <c r="U36" s="81"/>
      <c r="V36" s="81"/>
      <c r="W36" s="81"/>
      <c r="X36" s="81"/>
      <c r="Y36" s="81"/>
      <c r="Z36" s="81"/>
      <c r="AA36" s="81"/>
      <c r="AB36" s="81"/>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2" t="s">
        <v>470</v>
      </c>
      <c r="B37" s="58" t="s">
        <v>52</v>
      </c>
      <c r="C37" s="50">
        <v>1420</v>
      </c>
      <c r="D37" s="111">
        <v>105.49093533232205</v>
      </c>
      <c r="E37" s="111">
        <v>95.44282597734032</v>
      </c>
      <c r="F37" s="111">
        <v>91.099276172541636</v>
      </c>
      <c r="G37" s="111"/>
      <c r="H37" s="111">
        <v>94.063198759894092</v>
      </c>
      <c r="I37" s="111">
        <v>93.025328159024824</v>
      </c>
      <c r="J37" s="111"/>
      <c r="K37" s="50">
        <v>1420</v>
      </c>
      <c r="L37" s="81"/>
      <c r="M37" s="81"/>
      <c r="N37" s="81"/>
      <c r="O37" s="81"/>
      <c r="P37" s="81"/>
      <c r="Q37" s="81"/>
      <c r="R37" s="81"/>
      <c r="S37" s="81"/>
      <c r="T37" s="81"/>
      <c r="U37" s="81"/>
      <c r="V37" s="81"/>
      <c r="W37" s="81"/>
      <c r="X37" s="81"/>
      <c r="Y37" s="81"/>
      <c r="Z37" s="81"/>
      <c r="AA37" s="81"/>
      <c r="AB37" s="81"/>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2" t="s">
        <v>471</v>
      </c>
      <c r="B38" s="58" t="s">
        <v>52</v>
      </c>
      <c r="C38" s="50">
        <v>1425</v>
      </c>
      <c r="D38" s="111">
        <v>79.712353394401163</v>
      </c>
      <c r="E38" s="111">
        <v>80.354933186893675</v>
      </c>
      <c r="F38" s="111">
        <v>81.373499003199043</v>
      </c>
      <c r="G38" s="111"/>
      <c r="H38" s="111">
        <v>80.163382594417087</v>
      </c>
      <c r="I38" s="111">
        <v>85.269861667548568</v>
      </c>
      <c r="J38" s="111"/>
      <c r="K38" s="50">
        <v>1425</v>
      </c>
      <c r="L38" s="81"/>
      <c r="M38" s="81"/>
      <c r="N38" s="81"/>
      <c r="O38" s="81"/>
      <c r="P38" s="81"/>
      <c r="Q38" s="81"/>
      <c r="R38" s="81"/>
      <c r="S38" s="81"/>
      <c r="T38" s="81"/>
      <c r="U38" s="81"/>
      <c r="V38" s="81"/>
      <c r="W38" s="81"/>
      <c r="X38" s="81"/>
      <c r="Y38" s="81"/>
      <c r="Z38" s="81"/>
      <c r="AA38" s="81"/>
      <c r="AB38" s="81"/>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2" t="s">
        <v>410</v>
      </c>
      <c r="B39" s="58" t="s">
        <v>52</v>
      </c>
      <c r="C39" s="50">
        <v>1465</v>
      </c>
      <c r="D39" s="111">
        <v>46.962841126514718</v>
      </c>
      <c r="E39" s="111">
        <v>45.449024366064236</v>
      </c>
      <c r="F39" s="111">
        <v>44.483441834135299</v>
      </c>
      <c r="G39" s="111"/>
      <c r="H39" s="111">
        <v>44.956726469195559</v>
      </c>
      <c r="I39" s="111">
        <v>45.974709677419355</v>
      </c>
      <c r="J39" s="111"/>
      <c r="K39" s="50">
        <v>1465</v>
      </c>
      <c r="L39" s="81"/>
      <c r="M39" s="81"/>
      <c r="N39" s="81"/>
      <c r="O39" s="81"/>
      <c r="P39" s="81"/>
      <c r="Q39" s="81"/>
      <c r="R39" s="81"/>
      <c r="S39" s="81"/>
      <c r="T39" s="81"/>
      <c r="U39" s="81"/>
      <c r="V39" s="81"/>
      <c r="W39" s="81"/>
      <c r="X39" s="81"/>
      <c r="Y39" s="81"/>
      <c r="Z39" s="81"/>
      <c r="AA39" s="81"/>
      <c r="AB39" s="81"/>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2" t="s">
        <v>472</v>
      </c>
      <c r="B40" s="58" t="s">
        <v>52</v>
      </c>
      <c r="C40" s="50">
        <v>1472</v>
      </c>
      <c r="D40" s="111">
        <v>209.6</v>
      </c>
      <c r="E40" s="111">
        <v>366.80428853569083</v>
      </c>
      <c r="F40" s="111"/>
      <c r="G40" s="111"/>
      <c r="H40" s="111">
        <v>209.6</v>
      </c>
      <c r="I40" s="111">
        <v>374.56133425441629</v>
      </c>
      <c r="J40" s="111"/>
      <c r="K40" s="50">
        <v>1472</v>
      </c>
      <c r="L40" s="81"/>
      <c r="M40" s="81"/>
      <c r="N40" s="81"/>
      <c r="O40" s="81"/>
      <c r="P40" s="81"/>
      <c r="Q40" s="81"/>
      <c r="R40" s="81"/>
      <c r="S40" s="81"/>
      <c r="T40" s="81"/>
      <c r="U40" s="81"/>
      <c r="V40" s="81"/>
      <c r="W40" s="81"/>
      <c r="X40" s="81"/>
      <c r="Y40" s="81"/>
      <c r="Z40" s="81"/>
      <c r="AA40" s="81"/>
      <c r="AB40" s="81"/>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13" t="s">
        <v>473</v>
      </c>
      <c r="B41" s="60" t="s">
        <v>52</v>
      </c>
      <c r="C41" s="55">
        <v>1473</v>
      </c>
      <c r="D41" s="114">
        <v>900.66429207479973</v>
      </c>
      <c r="E41" s="114">
        <v>682.42238405519345</v>
      </c>
      <c r="F41" s="114">
        <v>249.42811437712459</v>
      </c>
      <c r="G41" s="114"/>
      <c r="H41" s="114">
        <v>878.77057613168733</v>
      </c>
      <c r="I41" s="114">
        <v>512.20296161134127</v>
      </c>
      <c r="J41" s="114"/>
      <c r="K41" s="55">
        <v>1473</v>
      </c>
      <c r="L41" s="82"/>
      <c r="M41" s="82"/>
      <c r="N41" s="82"/>
      <c r="O41" s="82"/>
      <c r="P41" s="82"/>
      <c r="Q41" s="82"/>
      <c r="R41" s="82"/>
      <c r="S41" s="82"/>
      <c r="T41" s="82"/>
      <c r="U41" s="82"/>
      <c r="V41" s="82"/>
      <c r="W41" s="82"/>
      <c r="X41" s="82"/>
      <c r="Y41" s="82"/>
      <c r="Z41" s="82"/>
      <c r="AA41" s="82"/>
      <c r="AB41" s="82"/>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2" t="s">
        <v>53</v>
      </c>
      <c r="B42" s="58" t="s">
        <v>54</v>
      </c>
      <c r="C42" s="50">
        <v>1511</v>
      </c>
      <c r="D42" s="111">
        <v>17.325887922584414</v>
      </c>
      <c r="E42" s="111">
        <v>16.629290276752869</v>
      </c>
      <c r="F42" s="111">
        <v>15.496941957630602</v>
      </c>
      <c r="G42" s="111"/>
      <c r="H42" s="111">
        <v>16.985396361273555</v>
      </c>
      <c r="I42" s="111">
        <v>16.114091404360806</v>
      </c>
      <c r="J42" s="111"/>
      <c r="K42" s="50">
        <v>1511</v>
      </c>
      <c r="L42" s="81"/>
      <c r="M42" s="81"/>
      <c r="N42" s="81"/>
      <c r="O42" s="81"/>
      <c r="P42" s="81"/>
      <c r="Q42" s="81"/>
      <c r="R42" s="81"/>
      <c r="S42" s="81"/>
      <c r="T42" s="81"/>
      <c r="U42" s="81"/>
      <c r="V42" s="81"/>
      <c r="W42" s="81"/>
      <c r="X42" s="81"/>
      <c r="Y42" s="81"/>
      <c r="Z42" s="81"/>
      <c r="AA42" s="81"/>
      <c r="AB42" s="81"/>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2" t="s">
        <v>411</v>
      </c>
      <c r="B43" s="58" t="s">
        <v>54</v>
      </c>
      <c r="C43" s="50">
        <v>1520</v>
      </c>
      <c r="D43" s="111">
        <v>17.986118862605359</v>
      </c>
      <c r="E43" s="111">
        <v>17.182443423341553</v>
      </c>
      <c r="F43" s="111">
        <v>15.145685107206814</v>
      </c>
      <c r="G43" s="111"/>
      <c r="H43" s="111">
        <v>17.868182567144505</v>
      </c>
      <c r="I43" s="111">
        <v>16.622628450968939</v>
      </c>
      <c r="J43" s="111"/>
      <c r="K43" s="50">
        <v>1520</v>
      </c>
      <c r="L43" s="81"/>
      <c r="M43" s="81"/>
      <c r="N43" s="81"/>
      <c r="O43" s="81"/>
      <c r="P43" s="81"/>
      <c r="Q43" s="81"/>
      <c r="R43" s="81"/>
      <c r="S43" s="81"/>
      <c r="T43" s="81"/>
      <c r="U43" s="81"/>
      <c r="V43" s="81"/>
      <c r="W43" s="81"/>
      <c r="X43" s="81"/>
      <c r="Y43" s="81"/>
      <c r="Z43" s="81"/>
      <c r="AA43" s="81"/>
      <c r="AB43" s="81"/>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2" t="s">
        <v>412</v>
      </c>
      <c r="B44" s="58" t="s">
        <v>54</v>
      </c>
      <c r="C44" s="50">
        <v>1525</v>
      </c>
      <c r="D44" s="111">
        <v>15.833213466984313</v>
      </c>
      <c r="E44" s="111">
        <v>15.553263730351457</v>
      </c>
      <c r="F44" s="111">
        <v>15.564554059615498</v>
      </c>
      <c r="G44" s="111"/>
      <c r="H44" s="111">
        <v>15.017579985071169</v>
      </c>
      <c r="I44" s="111">
        <v>15.504326244982098</v>
      </c>
      <c r="J44" s="111"/>
      <c r="K44" s="50">
        <v>1525</v>
      </c>
      <c r="L44" s="81"/>
      <c r="M44" s="81"/>
      <c r="N44" s="81"/>
      <c r="O44" s="81"/>
      <c r="P44" s="81"/>
      <c r="Q44" s="81"/>
      <c r="R44" s="81"/>
      <c r="S44" s="81"/>
      <c r="T44" s="81"/>
      <c r="U44" s="81"/>
      <c r="V44" s="81"/>
      <c r="W44" s="81"/>
      <c r="X44" s="81"/>
      <c r="Y44" s="81"/>
      <c r="Z44" s="81"/>
      <c r="AA44" s="81"/>
      <c r="AB44" s="81"/>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2" t="s">
        <v>413</v>
      </c>
      <c r="B45" s="58" t="s">
        <v>54</v>
      </c>
      <c r="C45" s="50">
        <v>1565</v>
      </c>
      <c r="D45" s="111">
        <v>34.807652903195063</v>
      </c>
      <c r="E45" s="111">
        <v>35.203985809682806</v>
      </c>
      <c r="F45" s="111">
        <v>36.541239163286406</v>
      </c>
      <c r="G45" s="111"/>
      <c r="H45" s="111">
        <v>34.598917337234823</v>
      </c>
      <c r="I45" s="111">
        <v>35.521027119088167</v>
      </c>
      <c r="J45" s="111"/>
      <c r="K45" s="50">
        <v>1565</v>
      </c>
      <c r="L45" s="81"/>
      <c r="M45" s="81"/>
      <c r="N45" s="81"/>
      <c r="O45" s="81"/>
      <c r="P45" s="81"/>
      <c r="Q45" s="81"/>
      <c r="R45" s="81"/>
      <c r="S45" s="81"/>
      <c r="T45" s="81"/>
      <c r="U45" s="81"/>
      <c r="V45" s="81"/>
      <c r="W45" s="81"/>
      <c r="X45" s="81"/>
      <c r="Y45" s="81"/>
      <c r="Z45" s="81"/>
      <c r="AA45" s="81"/>
      <c r="AB45" s="81"/>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2" t="s">
        <v>414</v>
      </c>
      <c r="B46" s="58" t="s">
        <v>54</v>
      </c>
      <c r="C46" s="50">
        <v>1572</v>
      </c>
      <c r="D46" s="111">
        <v>12.123432979749277</v>
      </c>
      <c r="E46" s="111">
        <v>8.903516196045242</v>
      </c>
      <c r="F46" s="111"/>
      <c r="G46" s="111"/>
      <c r="H46" s="111">
        <v>12.123432979749277</v>
      </c>
      <c r="I46" s="111">
        <v>8.8155398640459506</v>
      </c>
      <c r="J46" s="111"/>
      <c r="K46" s="50">
        <v>1572</v>
      </c>
      <c r="L46" s="81"/>
      <c r="M46" s="81"/>
      <c r="N46" s="81"/>
      <c r="O46" s="81"/>
      <c r="P46" s="81"/>
      <c r="Q46" s="81"/>
      <c r="R46" s="81"/>
      <c r="S46" s="81"/>
      <c r="T46" s="81"/>
      <c r="U46" s="81"/>
      <c r="V46" s="81"/>
      <c r="W46" s="81"/>
      <c r="X46" s="81"/>
      <c r="Y46" s="81"/>
      <c r="Z46" s="81"/>
      <c r="AA46" s="81"/>
      <c r="AB46" s="81"/>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13" t="s">
        <v>415</v>
      </c>
      <c r="B47" s="60" t="s">
        <v>54</v>
      </c>
      <c r="C47" s="55">
        <v>1573</v>
      </c>
      <c r="D47" s="114">
        <v>2.6735513085433493</v>
      </c>
      <c r="E47" s="114">
        <v>3.0057193912974198</v>
      </c>
      <c r="F47" s="114">
        <v>8.042270174401418</v>
      </c>
      <c r="G47" s="114"/>
      <c r="H47" s="114">
        <v>2.7843062649086092</v>
      </c>
      <c r="I47" s="114">
        <v>3.4297966288795481</v>
      </c>
      <c r="J47" s="114"/>
      <c r="K47" s="55">
        <v>1573</v>
      </c>
      <c r="L47" s="82"/>
      <c r="M47" s="82"/>
      <c r="N47" s="82"/>
      <c r="O47" s="82"/>
      <c r="P47" s="82"/>
      <c r="Q47" s="82"/>
      <c r="R47" s="82"/>
      <c r="S47" s="82"/>
      <c r="T47" s="82"/>
      <c r="U47" s="82"/>
      <c r="V47" s="82"/>
      <c r="W47" s="82"/>
      <c r="X47" s="82"/>
      <c r="Y47" s="82"/>
      <c r="Z47" s="82"/>
      <c r="AA47" s="82"/>
      <c r="AB47" s="82"/>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2" t="s">
        <v>55</v>
      </c>
      <c r="B48" s="58" t="s">
        <v>56</v>
      </c>
      <c r="C48" s="50">
        <v>1601</v>
      </c>
      <c r="D48" s="117"/>
      <c r="E48" s="117"/>
      <c r="F48" s="117"/>
      <c r="G48" s="117"/>
      <c r="H48" s="117"/>
      <c r="I48" s="117"/>
      <c r="J48" s="117"/>
      <c r="K48" s="50">
        <v>1601</v>
      </c>
      <c r="L48" s="81"/>
      <c r="M48" s="81"/>
      <c r="N48" s="81"/>
      <c r="O48" s="81"/>
      <c r="P48" s="81"/>
      <c r="Q48" s="81"/>
      <c r="R48" s="81"/>
      <c r="S48" s="81"/>
      <c r="T48" s="81"/>
      <c r="U48" s="81"/>
      <c r="V48" s="81"/>
      <c r="W48" s="81"/>
      <c r="X48" s="81"/>
      <c r="Y48" s="81"/>
      <c r="Z48" s="81"/>
      <c r="AA48" s="81"/>
      <c r="AB48" s="81"/>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2" t="s">
        <v>57</v>
      </c>
      <c r="B49" s="58" t="s">
        <v>58</v>
      </c>
      <c r="C49" s="50">
        <v>1631</v>
      </c>
      <c r="D49" s="110"/>
      <c r="E49" s="110"/>
      <c r="F49" s="110"/>
      <c r="G49" s="110"/>
      <c r="H49" s="110"/>
      <c r="I49" s="110"/>
      <c r="J49" s="110"/>
      <c r="K49" s="50">
        <v>1631</v>
      </c>
      <c r="L49" s="81"/>
      <c r="M49" s="81"/>
      <c r="N49" s="81"/>
      <c r="O49" s="81"/>
      <c r="P49" s="81"/>
      <c r="Q49" s="81"/>
      <c r="R49" s="81"/>
      <c r="S49" s="81"/>
      <c r="T49" s="81"/>
      <c r="U49" s="81"/>
      <c r="V49" s="81"/>
      <c r="W49" s="81"/>
      <c r="X49" s="81"/>
      <c r="Y49" s="81"/>
      <c r="Z49" s="81"/>
      <c r="AA49" s="81"/>
      <c r="AB49" s="81"/>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2" t="s">
        <v>59</v>
      </c>
      <c r="B50" s="58" t="s">
        <v>21</v>
      </c>
      <c r="C50" s="50">
        <v>1751</v>
      </c>
      <c r="D50" s="110">
        <v>0</v>
      </c>
      <c r="E50" s="110">
        <v>0</v>
      </c>
      <c r="F50" s="110">
        <v>0</v>
      </c>
      <c r="G50" s="110"/>
      <c r="H50" s="110">
        <v>0</v>
      </c>
      <c r="I50" s="110">
        <v>0</v>
      </c>
      <c r="J50" s="110"/>
      <c r="K50" s="50">
        <v>1751</v>
      </c>
      <c r="L50" s="81"/>
      <c r="M50" s="81"/>
      <c r="N50" s="81"/>
      <c r="O50" s="81"/>
      <c r="P50" s="81"/>
      <c r="Q50" s="81"/>
      <c r="R50" s="81"/>
      <c r="S50" s="81"/>
      <c r="T50" s="81"/>
      <c r="U50" s="81"/>
      <c r="V50" s="81"/>
      <c r="W50" s="81"/>
      <c r="X50" s="81"/>
      <c r="Y50" s="81"/>
      <c r="Z50" s="81"/>
      <c r="AA50" s="81"/>
      <c r="AB50" s="81"/>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2" t="s">
        <v>60</v>
      </c>
      <c r="B51" s="58" t="s">
        <v>21</v>
      </c>
      <c r="C51" s="50">
        <v>1722</v>
      </c>
      <c r="D51" s="110">
        <v>0</v>
      </c>
      <c r="E51" s="110">
        <v>1.85</v>
      </c>
      <c r="F51" s="110">
        <v>0</v>
      </c>
      <c r="G51" s="110"/>
      <c r="H51" s="110">
        <v>2.6363636363636362</v>
      </c>
      <c r="I51" s="110">
        <v>1.1428571428571428</v>
      </c>
      <c r="J51" s="110"/>
      <c r="K51" s="50">
        <v>1722</v>
      </c>
      <c r="L51" s="81"/>
      <c r="M51" s="81"/>
      <c r="N51" s="81"/>
      <c r="O51" s="81"/>
      <c r="P51" s="81"/>
      <c r="Q51" s="81"/>
      <c r="R51" s="81"/>
      <c r="S51" s="81"/>
      <c r="T51" s="81"/>
      <c r="U51" s="81"/>
      <c r="V51" s="81"/>
      <c r="W51" s="81"/>
      <c r="X51" s="81"/>
      <c r="Y51" s="81"/>
      <c r="Z51" s="81"/>
      <c r="AA51" s="81"/>
      <c r="AB51" s="8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09" t="s">
        <v>63</v>
      </c>
      <c r="B53" s="65" t="s">
        <v>152</v>
      </c>
      <c r="C53" s="50">
        <v>6631</v>
      </c>
      <c r="D53" s="117"/>
      <c r="E53" s="117"/>
      <c r="F53" s="117"/>
      <c r="G53" s="117"/>
      <c r="H53" s="117"/>
      <c r="I53" s="117"/>
      <c r="J53" s="117"/>
      <c r="K53" s="50">
        <v>6631</v>
      </c>
      <c r="L53" s="81"/>
      <c r="M53" s="81"/>
      <c r="N53" s="81"/>
      <c r="O53" s="81"/>
      <c r="P53" s="81"/>
      <c r="Q53" s="81"/>
      <c r="R53" s="81"/>
      <c r="S53" s="81"/>
      <c r="T53" s="81"/>
      <c r="U53" s="81"/>
      <c r="V53" s="81"/>
      <c r="W53" s="81"/>
      <c r="X53" s="81"/>
      <c r="Y53" s="81"/>
      <c r="Z53" s="81"/>
      <c r="AA53" s="81"/>
      <c r="AB53" s="81"/>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13" t="s">
        <v>66</v>
      </c>
      <c r="B55" s="60" t="s">
        <v>65</v>
      </c>
      <c r="C55" s="55">
        <v>6651</v>
      </c>
      <c r="D55" s="118"/>
      <c r="E55" s="118"/>
      <c r="F55" s="118"/>
      <c r="G55" s="118"/>
      <c r="H55" s="118"/>
      <c r="I55" s="118"/>
      <c r="J55" s="118"/>
      <c r="K55" s="55">
        <v>6651</v>
      </c>
      <c r="L55" s="82"/>
      <c r="M55" s="82"/>
      <c r="N55" s="82"/>
      <c r="O55" s="82"/>
      <c r="P55" s="82"/>
      <c r="Q55" s="82"/>
      <c r="R55" s="82"/>
      <c r="S55" s="82"/>
      <c r="T55" s="82"/>
      <c r="U55" s="82"/>
      <c r="V55" s="82"/>
      <c r="W55" s="82"/>
      <c r="X55" s="82"/>
      <c r="Y55" s="82"/>
      <c r="Z55" s="82"/>
      <c r="AA55" s="82"/>
      <c r="AB55" s="82"/>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2" t="s">
        <v>67</v>
      </c>
      <c r="B56" s="58" t="s">
        <v>27</v>
      </c>
      <c r="C56" s="50">
        <v>2030</v>
      </c>
      <c r="D56" s="110">
        <v>6.6873305179671852E-4</v>
      </c>
      <c r="E56" s="110">
        <v>19.058167110050487</v>
      </c>
      <c r="F56" s="110">
        <v>3.0435789058548168E-2</v>
      </c>
      <c r="G56" s="110"/>
      <c r="H56" s="110">
        <v>44.066143560520118</v>
      </c>
      <c r="I56" s="110">
        <v>9.1813876933097447</v>
      </c>
      <c r="J56" s="110"/>
      <c r="K56" s="50">
        <v>2030</v>
      </c>
      <c r="L56" s="81"/>
      <c r="M56" s="81"/>
      <c r="N56" s="81"/>
      <c r="O56" s="81"/>
      <c r="P56" s="81"/>
      <c r="Q56" s="81"/>
      <c r="R56" s="81"/>
      <c r="S56" s="81"/>
      <c r="T56" s="81"/>
      <c r="U56" s="81"/>
      <c r="V56" s="81"/>
      <c r="W56" s="81"/>
      <c r="X56" s="81"/>
      <c r="Y56" s="81"/>
      <c r="Z56" s="81"/>
      <c r="AA56" s="81"/>
      <c r="AB56" s="81"/>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2" t="s">
        <v>68</v>
      </c>
      <c r="B57" s="58" t="s">
        <v>27</v>
      </c>
      <c r="C57" s="50">
        <v>2111</v>
      </c>
      <c r="D57" s="110">
        <v>1956.7229405529754</v>
      </c>
      <c r="E57" s="110">
        <v>1731.223848903559</v>
      </c>
      <c r="F57" s="110">
        <v>1632.9885372816982</v>
      </c>
      <c r="G57" s="110"/>
      <c r="H57" s="110">
        <v>1503.3089459401324</v>
      </c>
      <c r="I57" s="110">
        <v>1627.499273850704</v>
      </c>
      <c r="J57" s="110"/>
      <c r="K57" s="50">
        <v>2111</v>
      </c>
      <c r="L57" s="81"/>
      <c r="M57" s="81"/>
      <c r="N57" s="81"/>
      <c r="O57" s="81"/>
      <c r="P57" s="81"/>
      <c r="Q57" s="81"/>
      <c r="R57" s="81"/>
      <c r="S57" s="81"/>
      <c r="T57" s="81"/>
      <c r="U57" s="81"/>
      <c r="V57" s="81"/>
      <c r="W57" s="81"/>
      <c r="X57" s="81"/>
      <c r="Y57" s="81"/>
      <c r="Z57" s="81"/>
      <c r="AA57" s="81"/>
      <c r="AB57" s="81"/>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09" t="s">
        <v>69</v>
      </c>
      <c r="B58" s="49" t="s">
        <v>27</v>
      </c>
      <c r="C58" s="50">
        <v>2115</v>
      </c>
      <c r="D58" s="110">
        <v>158.90234156878086</v>
      </c>
      <c r="E58" s="110">
        <v>122.49265702609807</v>
      </c>
      <c r="F58" s="110">
        <v>38.831780107854144</v>
      </c>
      <c r="G58" s="110"/>
      <c r="H58" s="110">
        <v>185.7777201568729</v>
      </c>
      <c r="I58" s="110">
        <v>121.31820302254145</v>
      </c>
      <c r="J58" s="110"/>
      <c r="K58" s="50">
        <v>2115</v>
      </c>
      <c r="L58" s="81"/>
      <c r="M58" s="81"/>
      <c r="N58" s="81"/>
      <c r="O58" s="81"/>
      <c r="P58" s="81"/>
      <c r="Q58" s="81"/>
      <c r="R58" s="81"/>
      <c r="S58" s="81"/>
      <c r="T58" s="81"/>
      <c r="U58" s="81"/>
      <c r="V58" s="81"/>
      <c r="W58" s="81"/>
      <c r="X58" s="81"/>
      <c r="Y58" s="81"/>
      <c r="Z58" s="81"/>
      <c r="AA58" s="81"/>
      <c r="AB58" s="81"/>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09" t="s">
        <v>300</v>
      </c>
      <c r="B59" s="49" t="s">
        <v>27</v>
      </c>
      <c r="C59" s="50">
        <v>2126</v>
      </c>
      <c r="D59" s="110">
        <v>782.15987401069299</v>
      </c>
      <c r="E59" s="110">
        <v>475.36445950831711</v>
      </c>
      <c r="F59" s="110">
        <v>306.12873910098676</v>
      </c>
      <c r="G59" s="110"/>
      <c r="H59" s="110">
        <v>538.12830931425549</v>
      </c>
      <c r="I59" s="110">
        <v>504.4559161363577</v>
      </c>
      <c r="J59" s="110"/>
      <c r="K59" s="50">
        <v>2126</v>
      </c>
      <c r="L59" s="81"/>
      <c r="M59" s="81"/>
      <c r="N59" s="81"/>
      <c r="O59" s="81"/>
      <c r="P59" s="81"/>
      <c r="Q59" s="81"/>
      <c r="R59" s="81"/>
      <c r="S59" s="81"/>
      <c r="T59" s="81"/>
      <c r="U59" s="81"/>
      <c r="V59" s="81"/>
      <c r="W59" s="81"/>
      <c r="X59" s="81"/>
      <c r="Y59" s="81"/>
      <c r="Z59" s="81"/>
      <c r="AA59" s="81"/>
      <c r="AB59" s="81"/>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09" t="s">
        <v>70</v>
      </c>
      <c r="B60" s="49" t="s">
        <v>27</v>
      </c>
      <c r="C60" s="50">
        <v>2140</v>
      </c>
      <c r="D60" s="110">
        <v>853.87948761673567</v>
      </c>
      <c r="E60" s="110">
        <v>517.86616016995663</v>
      </c>
      <c r="F60" s="110">
        <v>315.27790876122049</v>
      </c>
      <c r="G60" s="110"/>
      <c r="H60" s="110">
        <v>581.29458458437807</v>
      </c>
      <c r="I60" s="110">
        <v>564.20238000933</v>
      </c>
      <c r="J60" s="110"/>
      <c r="K60" s="50">
        <v>2140</v>
      </c>
      <c r="L60" s="81"/>
      <c r="M60" s="81"/>
      <c r="N60" s="81"/>
      <c r="O60" s="81"/>
      <c r="P60" s="81"/>
      <c r="Q60" s="81"/>
      <c r="R60" s="81"/>
      <c r="S60" s="81"/>
      <c r="T60" s="81"/>
      <c r="U60" s="81"/>
      <c r="V60" s="81"/>
      <c r="W60" s="81"/>
      <c r="X60" s="81"/>
      <c r="Y60" s="81"/>
      <c r="Z60" s="81"/>
      <c r="AA60" s="81"/>
      <c r="AB60" s="81"/>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15" t="s">
        <v>71</v>
      </c>
      <c r="B61" s="49" t="s">
        <v>27</v>
      </c>
      <c r="C61" s="50">
        <v>2020</v>
      </c>
      <c r="D61" s="110">
        <v>3001.0652917515122</v>
      </c>
      <c r="E61" s="110">
        <v>2435.5104126308115</v>
      </c>
      <c r="F61" s="110">
        <v>1990.1418050566276</v>
      </c>
      <c r="G61" s="110"/>
      <c r="H61" s="110">
        <v>2351.3623251606591</v>
      </c>
      <c r="I61" s="110">
        <v>2393.7522554637235</v>
      </c>
      <c r="J61" s="110"/>
      <c r="K61" s="50">
        <v>2020</v>
      </c>
      <c r="L61" s="81"/>
      <c r="M61" s="81"/>
      <c r="N61" s="81"/>
      <c r="O61" s="81"/>
      <c r="P61" s="81"/>
      <c r="Q61" s="81"/>
      <c r="R61" s="81"/>
      <c r="S61" s="81"/>
      <c r="T61" s="81"/>
      <c r="U61" s="81"/>
      <c r="V61" s="81"/>
      <c r="W61" s="81"/>
      <c r="X61" s="81"/>
      <c r="Y61" s="81"/>
      <c r="Z61" s="81"/>
      <c r="AA61" s="81"/>
      <c r="AB61" s="8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15" t="s">
        <v>72</v>
      </c>
      <c r="B62" s="49" t="s">
        <v>27</v>
      </c>
      <c r="C62" s="50">
        <v>2300</v>
      </c>
      <c r="D62" s="110">
        <v>0</v>
      </c>
      <c r="E62" s="110">
        <v>26.198754806921372</v>
      </c>
      <c r="F62" s="110">
        <v>53.296924699285825</v>
      </c>
      <c r="G62" s="110"/>
      <c r="H62" s="110">
        <v>29.153198598633399</v>
      </c>
      <c r="I62" s="110">
        <v>36.10942409759447</v>
      </c>
      <c r="J62" s="110"/>
      <c r="K62" s="50">
        <v>2300</v>
      </c>
      <c r="L62" s="81"/>
      <c r="M62" s="81"/>
      <c r="N62" s="81"/>
      <c r="O62" s="81"/>
      <c r="P62" s="81"/>
      <c r="Q62" s="81"/>
      <c r="R62" s="81"/>
      <c r="S62" s="81"/>
      <c r="T62" s="81"/>
      <c r="U62" s="81"/>
      <c r="V62" s="81"/>
      <c r="W62" s="81"/>
      <c r="X62" s="81"/>
      <c r="Y62" s="81"/>
      <c r="Z62" s="81"/>
      <c r="AA62" s="81"/>
      <c r="AB62" s="81"/>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15" t="s">
        <v>301</v>
      </c>
      <c r="B63" s="49" t="s">
        <v>27</v>
      </c>
      <c r="C63" s="50">
        <v>2320</v>
      </c>
      <c r="D63" s="110">
        <v>0</v>
      </c>
      <c r="E63" s="110">
        <v>23.74860685184872</v>
      </c>
      <c r="F63" s="110">
        <v>53.03972084808683</v>
      </c>
      <c r="G63" s="110"/>
      <c r="H63" s="110">
        <v>29.153198598633399</v>
      </c>
      <c r="I63" s="110">
        <v>30.696311161574823</v>
      </c>
      <c r="J63" s="110"/>
      <c r="K63" s="50">
        <v>2320</v>
      </c>
      <c r="L63" s="81"/>
      <c r="M63" s="81"/>
      <c r="N63" s="81"/>
      <c r="O63" s="81"/>
      <c r="P63" s="81"/>
      <c r="Q63" s="81"/>
      <c r="R63" s="81"/>
      <c r="S63" s="81"/>
      <c r="T63" s="81"/>
      <c r="U63" s="81"/>
      <c r="V63" s="81"/>
      <c r="W63" s="81"/>
      <c r="X63" s="81"/>
      <c r="Y63" s="81"/>
      <c r="Z63" s="81"/>
      <c r="AA63" s="81"/>
      <c r="AB63" s="81"/>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15" t="s">
        <v>302</v>
      </c>
      <c r="B64" s="49" t="s">
        <v>27</v>
      </c>
      <c r="C64" s="50">
        <v>2330</v>
      </c>
      <c r="D64" s="110">
        <v>0</v>
      </c>
      <c r="E64" s="110">
        <v>0</v>
      </c>
      <c r="F64" s="110">
        <v>0</v>
      </c>
      <c r="G64" s="110"/>
      <c r="H64" s="110">
        <v>0</v>
      </c>
      <c r="I64" s="110">
        <v>0</v>
      </c>
      <c r="J64" s="110"/>
      <c r="K64" s="50">
        <v>2330</v>
      </c>
      <c r="L64" s="81"/>
      <c r="M64" s="81"/>
      <c r="N64" s="81"/>
      <c r="O64" s="81"/>
      <c r="P64" s="81"/>
      <c r="Q64" s="81"/>
      <c r="R64" s="81"/>
      <c r="S64" s="81"/>
      <c r="T64" s="81"/>
      <c r="U64" s="81"/>
      <c r="V64" s="81"/>
      <c r="W64" s="81"/>
      <c r="X64" s="81"/>
      <c r="Y64" s="81"/>
      <c r="Z64" s="81"/>
      <c r="AA64" s="81"/>
      <c r="AB64" s="81"/>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15" t="s">
        <v>73</v>
      </c>
      <c r="B65" s="49" t="s">
        <v>27</v>
      </c>
      <c r="C65" s="50">
        <v>2400</v>
      </c>
      <c r="D65" s="110">
        <v>338.41135776215174</v>
      </c>
      <c r="E65" s="110">
        <v>504.42799503197648</v>
      </c>
      <c r="F65" s="110">
        <v>251.47806479822356</v>
      </c>
      <c r="G65" s="110"/>
      <c r="H65" s="110">
        <v>388.98707360121159</v>
      </c>
      <c r="I65" s="110">
        <v>740.73257461734136</v>
      </c>
      <c r="J65" s="110"/>
      <c r="K65" s="50">
        <v>2400</v>
      </c>
      <c r="L65" s="81"/>
      <c r="M65" s="81"/>
      <c r="N65" s="81"/>
      <c r="O65" s="81"/>
      <c r="P65" s="81"/>
      <c r="Q65" s="81"/>
      <c r="R65" s="81"/>
      <c r="S65" s="81"/>
      <c r="T65" s="81"/>
      <c r="U65" s="81"/>
      <c r="V65" s="81"/>
      <c r="W65" s="81"/>
      <c r="X65" s="81"/>
      <c r="Y65" s="81"/>
      <c r="Z65" s="81"/>
      <c r="AA65" s="81"/>
      <c r="AB65" s="81"/>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09" t="s">
        <v>303</v>
      </c>
      <c r="B66" s="49" t="s">
        <v>27</v>
      </c>
      <c r="C66" s="50">
        <v>2412</v>
      </c>
      <c r="D66" s="110">
        <v>1.658457968455862</v>
      </c>
      <c r="E66" s="110">
        <v>87.31988673543681</v>
      </c>
      <c r="F66" s="110">
        <v>81.72137964145783</v>
      </c>
      <c r="G66" s="110"/>
      <c r="H66" s="110">
        <v>1.4614756779214042</v>
      </c>
      <c r="I66" s="110">
        <v>191.82443910467995</v>
      </c>
      <c r="J66" s="110"/>
      <c r="K66" s="50">
        <v>2412</v>
      </c>
      <c r="L66" s="81"/>
      <c r="M66" s="81"/>
      <c r="N66" s="81"/>
      <c r="O66" s="81"/>
      <c r="P66" s="81"/>
      <c r="Q66" s="81"/>
      <c r="R66" s="81"/>
      <c r="S66" s="81"/>
      <c r="T66" s="81"/>
      <c r="U66" s="81"/>
      <c r="V66" s="81"/>
      <c r="W66" s="81"/>
      <c r="X66" s="81"/>
      <c r="Y66" s="81"/>
      <c r="Z66" s="81"/>
      <c r="AA66" s="81"/>
      <c r="AB66" s="81"/>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09" t="s">
        <v>304</v>
      </c>
      <c r="B67" s="49" t="s">
        <v>27</v>
      </c>
      <c r="C67" s="50">
        <v>2420</v>
      </c>
      <c r="D67" s="110">
        <v>305.914943843142</v>
      </c>
      <c r="E67" s="110">
        <v>388.1987528149312</v>
      </c>
      <c r="F67" s="110">
        <v>160.07853290923273</v>
      </c>
      <c r="G67" s="110"/>
      <c r="H67" s="110">
        <v>346.94371845378225</v>
      </c>
      <c r="I67" s="110">
        <v>522.21136665698475</v>
      </c>
      <c r="J67" s="110"/>
      <c r="K67" s="50">
        <v>2420</v>
      </c>
      <c r="L67" s="81"/>
      <c r="M67" s="81"/>
      <c r="N67" s="81"/>
      <c r="O67" s="81"/>
      <c r="P67" s="81"/>
      <c r="Q67" s="81"/>
      <c r="R67" s="81"/>
      <c r="S67" s="81"/>
      <c r="T67" s="81"/>
      <c r="U67" s="81"/>
      <c r="V67" s="81"/>
      <c r="W67" s="81"/>
      <c r="X67" s="81"/>
      <c r="Y67" s="81"/>
      <c r="Z67" s="81"/>
      <c r="AA67" s="81"/>
      <c r="AB67" s="81"/>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06" t="s">
        <v>74</v>
      </c>
      <c r="B68" s="54" t="s">
        <v>27</v>
      </c>
      <c r="C68" s="55">
        <v>2000</v>
      </c>
      <c r="D68" s="108">
        <v>3355.0544515887427</v>
      </c>
      <c r="E68" s="108">
        <v>3117.3778237706188</v>
      </c>
      <c r="F68" s="108">
        <v>2694.9845249016194</v>
      </c>
      <c r="G68" s="108"/>
      <c r="H68" s="108">
        <v>2978.2520043726404</v>
      </c>
      <c r="I68" s="108">
        <v>3240.9552604015389</v>
      </c>
      <c r="J68" s="108"/>
      <c r="K68" s="55">
        <v>2000</v>
      </c>
      <c r="L68" s="82"/>
      <c r="M68" s="82"/>
      <c r="N68" s="82"/>
      <c r="O68" s="82"/>
      <c r="P68" s="82"/>
      <c r="Q68" s="82"/>
      <c r="R68" s="82"/>
      <c r="S68" s="82"/>
      <c r="T68" s="82"/>
      <c r="U68" s="82"/>
      <c r="V68" s="82"/>
      <c r="W68" s="82"/>
      <c r="X68" s="82"/>
      <c r="Y68" s="82"/>
      <c r="Z68" s="82"/>
      <c r="AA68" s="82"/>
      <c r="AB68" s="82"/>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09" t="s">
        <v>75</v>
      </c>
      <c r="B69" s="49" t="s">
        <v>27</v>
      </c>
      <c r="C69" s="50">
        <v>9041</v>
      </c>
      <c r="D69" s="110">
        <v>1791.2121789663393</v>
      </c>
      <c r="E69" s="110">
        <v>1252.5941190473109</v>
      </c>
      <c r="F69" s="110">
        <v>87.189533517948533</v>
      </c>
      <c r="G69" s="110"/>
      <c r="H69" s="110">
        <v>1154.183621454227</v>
      </c>
      <c r="I69" s="110">
        <v>1621.4247049193316</v>
      </c>
      <c r="J69" s="110"/>
      <c r="K69" s="50">
        <v>9041</v>
      </c>
      <c r="L69" s="81"/>
      <c r="M69" s="81"/>
      <c r="N69" s="81"/>
      <c r="O69" s="81"/>
      <c r="P69" s="81"/>
      <c r="Q69" s="81"/>
      <c r="R69" s="81"/>
      <c r="S69" s="81"/>
      <c r="T69" s="81"/>
      <c r="U69" s="81"/>
      <c r="V69" s="81"/>
      <c r="W69" s="81"/>
      <c r="X69" s="81"/>
      <c r="Y69" s="81"/>
      <c r="Z69" s="81"/>
      <c r="AA69" s="81"/>
      <c r="AB69" s="81"/>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09" t="s">
        <v>76</v>
      </c>
      <c r="B70" s="49" t="s">
        <v>27</v>
      </c>
      <c r="C70" s="50">
        <v>3140</v>
      </c>
      <c r="D70" s="110">
        <v>0</v>
      </c>
      <c r="E70" s="110">
        <v>4.3745100949083735</v>
      </c>
      <c r="F70" s="110">
        <v>0</v>
      </c>
      <c r="G70" s="110"/>
      <c r="H70" s="110">
        <v>12.941426058464918</v>
      </c>
      <c r="I70" s="110">
        <v>0</v>
      </c>
      <c r="J70" s="110"/>
      <c r="K70" s="50">
        <v>3140</v>
      </c>
      <c r="L70" s="81"/>
      <c r="M70" s="81"/>
      <c r="N70" s="81"/>
      <c r="O70" s="81"/>
      <c r="P70" s="81"/>
      <c r="Q70" s="81"/>
      <c r="R70" s="81"/>
      <c r="S70" s="81"/>
      <c r="T70" s="81"/>
      <c r="U70" s="81"/>
      <c r="V70" s="81"/>
      <c r="W70" s="81"/>
      <c r="X70" s="81"/>
      <c r="Y70" s="81"/>
      <c r="Z70" s="81"/>
      <c r="AA70" s="81"/>
      <c r="AB70" s="81"/>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09" t="s">
        <v>77</v>
      </c>
      <c r="B71" s="49" t="s">
        <v>27</v>
      </c>
      <c r="C71" s="50">
        <v>9042</v>
      </c>
      <c r="D71" s="110">
        <v>1563.8422726224032</v>
      </c>
      <c r="E71" s="110">
        <v>1727.0975407884896</v>
      </c>
      <c r="F71" s="110">
        <v>2214.8042250019289</v>
      </c>
      <c r="G71" s="110"/>
      <c r="H71" s="110">
        <v>1632.6454183032147</v>
      </c>
      <c r="I71" s="110">
        <v>1562.5207942753032</v>
      </c>
      <c r="J71" s="110"/>
      <c r="K71" s="50">
        <v>9042</v>
      </c>
      <c r="L71" s="81"/>
      <c r="M71" s="81"/>
      <c r="N71" s="81"/>
      <c r="O71" s="81"/>
      <c r="P71" s="81"/>
      <c r="Q71" s="81"/>
      <c r="R71" s="81"/>
      <c r="S71" s="81"/>
      <c r="T71" s="81"/>
      <c r="U71" s="81"/>
      <c r="V71" s="81"/>
      <c r="W71" s="81"/>
      <c r="X71" s="81"/>
      <c r="Y71" s="81"/>
      <c r="Z71" s="81"/>
      <c r="AA71" s="81"/>
      <c r="AB71" s="8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09" t="s">
        <v>78</v>
      </c>
      <c r="B72" s="49" t="s">
        <v>27</v>
      </c>
      <c r="C72" s="50">
        <v>3500</v>
      </c>
      <c r="D72" s="110">
        <v>1529.4252573786332</v>
      </c>
      <c r="E72" s="110">
        <v>1696.8497670865452</v>
      </c>
      <c r="F72" s="110">
        <v>2212.534829688183</v>
      </c>
      <c r="G72" s="110"/>
      <c r="H72" s="110">
        <v>1590.4735947292586</v>
      </c>
      <c r="I72" s="110">
        <v>1530.9011732812269</v>
      </c>
      <c r="J72" s="110"/>
      <c r="K72" s="50">
        <v>3500</v>
      </c>
      <c r="L72" s="81"/>
      <c r="M72" s="81"/>
      <c r="N72" s="81"/>
      <c r="O72" s="81"/>
      <c r="P72" s="81"/>
      <c r="Q72" s="81"/>
      <c r="R72" s="81"/>
      <c r="S72" s="81"/>
      <c r="T72" s="81"/>
      <c r="U72" s="81"/>
      <c r="V72" s="81"/>
      <c r="W72" s="81"/>
      <c r="X72" s="81"/>
      <c r="Y72" s="81"/>
      <c r="Z72" s="81"/>
      <c r="AA72" s="81"/>
      <c r="AB72" s="81"/>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15" t="s">
        <v>305</v>
      </c>
      <c r="B73" s="49" t="s">
        <v>27</v>
      </c>
      <c r="C73" s="50">
        <v>9203</v>
      </c>
      <c r="D73" s="110">
        <v>474.90111109996553</v>
      </c>
      <c r="E73" s="110">
        <v>819.43495205777572</v>
      </c>
      <c r="F73" s="110">
        <v>1773.1342003960938</v>
      </c>
      <c r="G73" s="110"/>
      <c r="H73" s="110">
        <v>520.82779632450649</v>
      </c>
      <c r="I73" s="110">
        <v>643.34693212924583</v>
      </c>
      <c r="J73" s="110"/>
      <c r="K73" s="50">
        <v>9203</v>
      </c>
      <c r="L73" s="81"/>
      <c r="M73" s="81"/>
      <c r="N73" s="81"/>
      <c r="O73" s="81"/>
      <c r="P73" s="81"/>
      <c r="Q73" s="81"/>
      <c r="R73" s="81"/>
      <c r="S73" s="81"/>
      <c r="T73" s="81"/>
      <c r="U73" s="81"/>
      <c r="V73" s="81"/>
      <c r="W73" s="81"/>
      <c r="X73" s="81"/>
      <c r="Y73" s="81"/>
      <c r="Z73" s="81"/>
      <c r="AA73" s="81"/>
      <c r="AB73" s="81"/>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16" t="s">
        <v>306</v>
      </c>
      <c r="B74" s="54" t="s">
        <v>27</v>
      </c>
      <c r="C74" s="55">
        <v>9206</v>
      </c>
      <c r="D74" s="108">
        <v>0</v>
      </c>
      <c r="E74" s="108">
        <v>0</v>
      </c>
      <c r="F74" s="108">
        <v>0</v>
      </c>
      <c r="G74" s="108"/>
      <c r="H74" s="108">
        <v>0</v>
      </c>
      <c r="I74" s="108">
        <v>0</v>
      </c>
      <c r="J74" s="108"/>
      <c r="K74" s="55">
        <v>9206</v>
      </c>
      <c r="L74" s="82"/>
      <c r="M74" s="82"/>
      <c r="N74" s="82"/>
      <c r="O74" s="82"/>
      <c r="P74" s="82"/>
      <c r="Q74" s="82"/>
      <c r="R74" s="82"/>
      <c r="S74" s="82"/>
      <c r="T74" s="82"/>
      <c r="U74" s="82"/>
      <c r="V74" s="82"/>
      <c r="W74" s="82"/>
      <c r="X74" s="82"/>
      <c r="Y74" s="82"/>
      <c r="Z74" s="82"/>
      <c r="AA74" s="82"/>
      <c r="AB74" s="82"/>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15" t="s">
        <v>288</v>
      </c>
      <c r="B75" s="49" t="s">
        <v>27</v>
      </c>
      <c r="C75" s="50">
        <v>8231</v>
      </c>
      <c r="D75" s="110">
        <v>9.0870790743397105</v>
      </c>
      <c r="E75" s="110">
        <v>262.10577268802149</v>
      </c>
      <c r="F75" s="110">
        <v>1091.0600228054082</v>
      </c>
      <c r="G75" s="110"/>
      <c r="H75" s="110">
        <v>20.359888385688144</v>
      </c>
      <c r="I75" s="110">
        <v>4.7591384788712565</v>
      </c>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19.2986327752756</v>
      </c>
      <c r="E76" s="110">
        <v>6.9129032161677904</v>
      </c>
      <c r="F76" s="110">
        <v>2.2419602362846045</v>
      </c>
      <c r="G76" s="110"/>
      <c r="H76" s="110">
        <v>5.4604974321047308</v>
      </c>
      <c r="I76" s="110">
        <v>11.194801651219493</v>
      </c>
      <c r="J76" s="110"/>
      <c r="K76" s="50">
        <v>8232</v>
      </c>
      <c r="L76" s="81"/>
      <c r="M76" s="81"/>
      <c r="N76" s="81"/>
      <c r="O76" s="81"/>
      <c r="P76" s="81"/>
      <c r="Q76" s="81"/>
      <c r="R76" s="81"/>
      <c r="S76" s="81"/>
      <c r="T76" s="81"/>
      <c r="U76" s="81"/>
      <c r="V76" s="81"/>
      <c r="W76" s="81"/>
      <c r="X76" s="81"/>
      <c r="Y76" s="81"/>
      <c r="Z76" s="81"/>
      <c r="AA76" s="81"/>
      <c r="AB76" s="81"/>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15" t="s">
        <v>289</v>
      </c>
      <c r="B77" s="49" t="s">
        <v>27</v>
      </c>
      <c r="C77" s="50">
        <v>8240</v>
      </c>
      <c r="D77" s="110">
        <v>143.70270803449324</v>
      </c>
      <c r="E77" s="110">
        <v>103.45859299755683</v>
      </c>
      <c r="F77" s="110">
        <v>48.4241977383208</v>
      </c>
      <c r="G77" s="110"/>
      <c r="H77" s="110">
        <v>114.29358571289663</v>
      </c>
      <c r="I77" s="110">
        <v>122.40962741939744</v>
      </c>
      <c r="J77" s="110"/>
      <c r="K77" s="50">
        <v>8240</v>
      </c>
      <c r="L77" s="81"/>
      <c r="M77" s="81"/>
      <c r="N77" s="81"/>
      <c r="O77" s="81"/>
      <c r="P77" s="81"/>
      <c r="Q77" s="81"/>
      <c r="R77" s="81"/>
      <c r="S77" s="81"/>
      <c r="T77" s="81"/>
      <c r="U77" s="81"/>
      <c r="V77" s="81"/>
      <c r="W77" s="81"/>
      <c r="X77" s="81"/>
      <c r="Y77" s="81"/>
      <c r="Z77" s="81"/>
      <c r="AA77" s="81"/>
      <c r="AB77" s="81"/>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15" t="s">
        <v>80</v>
      </c>
      <c r="B78" s="49" t="s">
        <v>27</v>
      </c>
      <c r="C78" s="50">
        <v>2520</v>
      </c>
      <c r="D78" s="110">
        <v>-17.802008205354547</v>
      </c>
      <c r="E78" s="110">
        <v>219.87418589850213</v>
      </c>
      <c r="F78" s="110">
        <v>1074.5110983461791</v>
      </c>
      <c r="G78" s="110"/>
      <c r="H78" s="110">
        <v>-98.036436710147527</v>
      </c>
      <c r="I78" s="110">
        <v>12.798491369825637</v>
      </c>
      <c r="J78" s="110"/>
      <c r="K78" s="50">
        <v>2520</v>
      </c>
      <c r="L78" s="81"/>
      <c r="M78" s="81"/>
      <c r="N78" s="81"/>
      <c r="O78" s="81"/>
      <c r="P78" s="81"/>
      <c r="Q78" s="81"/>
      <c r="R78" s="81"/>
      <c r="S78" s="81"/>
      <c r="T78" s="81"/>
      <c r="U78" s="81"/>
      <c r="V78" s="81"/>
      <c r="W78" s="81"/>
      <c r="X78" s="81"/>
      <c r="Y78" s="81"/>
      <c r="Z78" s="81"/>
      <c r="AA78" s="81"/>
      <c r="AB78" s="81"/>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15" t="s">
        <v>81</v>
      </c>
      <c r="B79" s="49" t="s">
        <v>27</v>
      </c>
      <c r="C79" s="50">
        <v>2800</v>
      </c>
      <c r="D79" s="110">
        <v>0</v>
      </c>
      <c r="E79" s="110">
        <v>-5.4695071119030381</v>
      </c>
      <c r="F79" s="110">
        <v>-1.3374600262347927</v>
      </c>
      <c r="G79" s="110"/>
      <c r="H79" s="110">
        <v>2.0021627482814397</v>
      </c>
      <c r="I79" s="110">
        <v>-13.578991840722454</v>
      </c>
      <c r="J79" s="110"/>
      <c r="K79" s="50">
        <v>2800</v>
      </c>
      <c r="L79" s="81"/>
      <c r="M79" s="81"/>
      <c r="N79" s="81"/>
      <c r="O79" s="81"/>
      <c r="P79" s="81"/>
      <c r="Q79" s="81"/>
      <c r="R79" s="81"/>
      <c r="S79" s="81"/>
      <c r="T79" s="81"/>
      <c r="U79" s="81"/>
      <c r="V79" s="81"/>
      <c r="W79" s="81"/>
      <c r="X79" s="81"/>
      <c r="Y79" s="81"/>
      <c r="Z79" s="81"/>
      <c r="AA79" s="81"/>
      <c r="AB79" s="8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15" t="s">
        <v>82</v>
      </c>
      <c r="B80" s="49" t="s">
        <v>27</v>
      </c>
      <c r="C80" s="50">
        <v>2900</v>
      </c>
      <c r="D80" s="110">
        <v>42.313080752859669</v>
      </c>
      <c r="E80" s="110">
        <v>5.3688120069201748</v>
      </c>
      <c r="F80" s="110">
        <v>82.832500278637497</v>
      </c>
      <c r="G80" s="110"/>
      <c r="H80" s="110">
        <v>-76.301405786382929</v>
      </c>
      <c r="I80" s="110">
        <v>36.266976490366424</v>
      </c>
      <c r="J80" s="110"/>
      <c r="K80" s="50">
        <v>2900</v>
      </c>
      <c r="L80" s="81"/>
      <c r="M80" s="81"/>
      <c r="N80" s="81"/>
      <c r="O80" s="81"/>
      <c r="P80" s="81"/>
      <c r="Q80" s="81"/>
      <c r="R80" s="81"/>
      <c r="S80" s="81"/>
      <c r="T80" s="81"/>
      <c r="U80" s="81"/>
      <c r="V80" s="81"/>
      <c r="W80" s="81"/>
      <c r="X80" s="81"/>
      <c r="Y80" s="81"/>
      <c r="Z80" s="81"/>
      <c r="AA80" s="81"/>
      <c r="AB80" s="81"/>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15" t="s">
        <v>290</v>
      </c>
      <c r="B81" s="49" t="s">
        <v>27</v>
      </c>
      <c r="C81" s="50">
        <v>2500</v>
      </c>
      <c r="D81" s="110">
        <v>21.095184118927484</v>
      </c>
      <c r="E81" s="110">
        <v>217.97820961912154</v>
      </c>
      <c r="F81" s="110">
        <v>1148.5720899527601</v>
      </c>
      <c r="G81" s="110"/>
      <c r="H81" s="110">
        <v>-212.7239726209032</v>
      </c>
      <c r="I81" s="110">
        <v>51.530854743735318</v>
      </c>
      <c r="J81" s="110"/>
      <c r="K81" s="50">
        <v>2500</v>
      </c>
      <c r="L81" s="81"/>
      <c r="M81" s="81"/>
      <c r="N81" s="81"/>
      <c r="O81" s="81"/>
      <c r="P81" s="81"/>
      <c r="Q81" s="81"/>
      <c r="R81" s="81"/>
      <c r="S81" s="81"/>
      <c r="T81" s="81"/>
      <c r="U81" s="81"/>
      <c r="V81" s="81"/>
      <c r="W81" s="81"/>
      <c r="X81" s="81"/>
      <c r="Y81" s="81"/>
      <c r="Z81" s="81"/>
      <c r="AA81" s="81"/>
      <c r="AB81" s="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15" t="s">
        <v>83</v>
      </c>
      <c r="B82" s="49" t="s">
        <v>27</v>
      </c>
      <c r="C82" s="50">
        <v>8300</v>
      </c>
      <c r="D82" s="110">
        <v>131.17867544044429</v>
      </c>
      <c r="E82" s="110">
        <v>363.15455553220505</v>
      </c>
      <c r="F82" s="110">
        <v>1138.9706701875016</v>
      </c>
      <c r="G82" s="110"/>
      <c r="H82" s="110">
        <v>160.62413261713166</v>
      </c>
      <c r="I82" s="110">
        <v>109.8019152737803</v>
      </c>
      <c r="J82" s="110"/>
      <c r="K82" s="50">
        <v>8300</v>
      </c>
      <c r="L82" s="81"/>
      <c r="M82" s="81"/>
      <c r="N82" s="81"/>
      <c r="O82" s="81"/>
      <c r="P82" s="81"/>
      <c r="Q82" s="81"/>
      <c r="R82" s="81"/>
      <c r="S82" s="81"/>
      <c r="T82" s="81"/>
      <c r="U82" s="81"/>
      <c r="V82" s="81"/>
      <c r="W82" s="81"/>
      <c r="X82" s="81"/>
      <c r="Y82" s="81"/>
      <c r="Z82" s="81"/>
      <c r="AA82" s="81"/>
      <c r="AB82" s="81"/>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15" t="s">
        <v>84</v>
      </c>
      <c r="B83" s="49" t="s">
        <v>27</v>
      </c>
      <c r="C83" s="50">
        <v>8400</v>
      </c>
      <c r="D83" s="110">
        <v>-59.046453541443057</v>
      </c>
      <c r="E83" s="110">
        <v>190.71194726006729</v>
      </c>
      <c r="F83" s="110">
        <v>1071.5841185195345</v>
      </c>
      <c r="G83" s="110"/>
      <c r="H83" s="110">
        <v>-78.40345568281262</v>
      </c>
      <c r="I83" s="110">
        <v>-58.939557973119278</v>
      </c>
      <c r="J83" s="110"/>
      <c r="K83" s="50">
        <v>8400</v>
      </c>
      <c r="L83" s="81"/>
      <c r="M83" s="81"/>
      <c r="N83" s="81"/>
      <c r="O83" s="81"/>
      <c r="P83" s="81"/>
      <c r="Q83" s="81"/>
      <c r="R83" s="81"/>
      <c r="S83" s="81"/>
      <c r="T83" s="81"/>
      <c r="U83" s="81"/>
      <c r="V83" s="81"/>
      <c r="W83" s="81"/>
      <c r="X83" s="81"/>
      <c r="Y83" s="81"/>
      <c r="Z83" s="81"/>
      <c r="AA83" s="81"/>
      <c r="AB83" s="8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15" t="s">
        <v>85</v>
      </c>
      <c r="B84" s="49" t="s">
        <v>27</v>
      </c>
      <c r="C84" s="50">
        <v>9230</v>
      </c>
      <c r="D84" s="110">
        <v>-100.43935761503045</v>
      </c>
      <c r="E84" s="110">
        <v>-18.541942847808961</v>
      </c>
      <c r="F84" s="110">
        <v>81.218117439278444</v>
      </c>
      <c r="G84" s="110"/>
      <c r="H84" s="110">
        <v>7.7131146816428631</v>
      </c>
      <c r="I84" s="110">
        <v>-89.495700315984976</v>
      </c>
      <c r="J84" s="110"/>
      <c r="K84" s="50">
        <v>9230</v>
      </c>
      <c r="L84" s="81"/>
      <c r="M84" s="81"/>
      <c r="N84" s="81"/>
      <c r="O84" s="81"/>
      <c r="P84" s="81"/>
      <c r="Q84" s="81"/>
      <c r="R84" s="81"/>
      <c r="S84" s="81"/>
      <c r="T84" s="81"/>
      <c r="U84" s="81"/>
      <c r="V84" s="81"/>
      <c r="W84" s="81"/>
      <c r="X84" s="81"/>
      <c r="Y84" s="81"/>
      <c r="Z84" s="81"/>
      <c r="AA84" s="81"/>
      <c r="AB84" s="81"/>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15" t="s">
        <v>86</v>
      </c>
      <c r="B85" s="49" t="s">
        <v>27</v>
      </c>
      <c r="C85" s="50">
        <v>9229</v>
      </c>
      <c r="D85" s="110">
        <v>121.53454173395792</v>
      </c>
      <c r="E85" s="110">
        <v>236.33499697715487</v>
      </c>
      <c r="F85" s="110">
        <v>1072.4204597090165</v>
      </c>
      <c r="G85" s="110"/>
      <c r="H85" s="110">
        <v>-183.30116711797584</v>
      </c>
      <c r="I85" s="110">
        <v>123.46034344661264</v>
      </c>
      <c r="J85" s="110"/>
      <c r="K85" s="50">
        <v>9229</v>
      </c>
      <c r="L85" s="81"/>
      <c r="M85" s="81"/>
      <c r="N85" s="81"/>
      <c r="O85" s="81"/>
      <c r="P85" s="81"/>
      <c r="Q85" s="81"/>
      <c r="R85" s="81"/>
      <c r="S85" s="81"/>
      <c r="T85" s="81"/>
      <c r="U85" s="81"/>
      <c r="V85" s="81"/>
      <c r="W85" s="81"/>
      <c r="X85" s="81"/>
      <c r="Y85" s="81"/>
      <c r="Z85" s="81"/>
      <c r="AA85" s="81"/>
      <c r="AB85" s="81"/>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19" t="s">
        <v>87</v>
      </c>
      <c r="B86" s="68" t="s">
        <v>27</v>
      </c>
      <c r="C86" s="69">
        <v>3850</v>
      </c>
      <c r="D86" s="120">
        <v>115.0418125340636</v>
      </c>
      <c r="E86" s="120">
        <v>240.46429307753525</v>
      </c>
      <c r="F86" s="120">
        <v>1082.3390975574207</v>
      </c>
      <c r="G86" s="120"/>
      <c r="H86" s="120">
        <v>-175.57184655683989</v>
      </c>
      <c r="I86" s="120">
        <v>127.9334231117918</v>
      </c>
      <c r="J86" s="120"/>
      <c r="K86" s="69">
        <v>3850</v>
      </c>
      <c r="L86" s="83"/>
      <c r="M86" s="83"/>
      <c r="N86" s="83"/>
      <c r="O86" s="83"/>
      <c r="P86" s="83"/>
      <c r="Q86" s="83"/>
      <c r="R86" s="83"/>
      <c r="S86" s="83"/>
      <c r="T86" s="83"/>
      <c r="U86" s="83"/>
      <c r="V86" s="83"/>
      <c r="W86" s="83"/>
      <c r="X86" s="83"/>
      <c r="Y86" s="83"/>
      <c r="Z86" s="83"/>
      <c r="AA86" s="83"/>
      <c r="AB86" s="83"/>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15" t="s">
        <v>88</v>
      </c>
      <c r="B87" s="49" t="s">
        <v>27</v>
      </c>
      <c r="C87" s="50">
        <v>4000</v>
      </c>
      <c r="D87" s="110">
        <v>2078.9783765167704</v>
      </c>
      <c r="E87" s="110">
        <v>1803.6827914953972</v>
      </c>
      <c r="F87" s="110">
        <v>1390.9678580920618</v>
      </c>
      <c r="G87" s="110"/>
      <c r="H87" s="110">
        <v>1882.3111352071257</v>
      </c>
      <c r="I87" s="110">
        <v>1849.9870173307634</v>
      </c>
      <c r="J87" s="110"/>
      <c r="K87" s="50">
        <v>4000</v>
      </c>
      <c r="L87" s="81"/>
      <c r="M87" s="81"/>
      <c r="N87" s="81"/>
      <c r="O87" s="81"/>
      <c r="P87" s="81"/>
      <c r="Q87" s="81"/>
      <c r="R87" s="81"/>
      <c r="S87" s="81"/>
      <c r="T87" s="81"/>
      <c r="U87" s="81"/>
      <c r="V87" s="81"/>
      <c r="W87" s="81"/>
      <c r="X87" s="81"/>
      <c r="Y87" s="81"/>
      <c r="Z87" s="81"/>
      <c r="AA87" s="81"/>
      <c r="AB87" s="81"/>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09" t="s">
        <v>89</v>
      </c>
      <c r="B88" s="49" t="s">
        <v>27</v>
      </c>
      <c r="C88" s="50">
        <v>4100</v>
      </c>
      <c r="D88" s="110">
        <v>1697.1990116125494</v>
      </c>
      <c r="E88" s="110">
        <v>1379.896536028629</v>
      </c>
      <c r="F88" s="110">
        <v>1067.8460892154424</v>
      </c>
      <c r="G88" s="110"/>
      <c r="H88" s="110">
        <v>1391.4889667425887</v>
      </c>
      <c r="I88" s="110">
        <v>1425.4394303468794</v>
      </c>
      <c r="J88" s="110"/>
      <c r="K88" s="50">
        <v>4100</v>
      </c>
      <c r="L88" s="81"/>
      <c r="M88" s="81"/>
      <c r="N88" s="81"/>
      <c r="O88" s="81"/>
      <c r="P88" s="81"/>
      <c r="Q88" s="81"/>
      <c r="R88" s="81"/>
      <c r="S88" s="81"/>
      <c r="T88" s="81"/>
      <c r="U88" s="81"/>
      <c r="V88" s="81"/>
      <c r="W88" s="81"/>
      <c r="X88" s="81"/>
      <c r="Y88" s="81"/>
      <c r="Z88" s="81"/>
      <c r="AA88" s="81"/>
      <c r="AB88" s="81"/>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09" t="s">
        <v>307</v>
      </c>
      <c r="B89" s="49" t="s">
        <v>27</v>
      </c>
      <c r="C89" s="50">
        <v>4112</v>
      </c>
      <c r="D89" s="110">
        <v>1112.1819756380548</v>
      </c>
      <c r="E89" s="110">
        <v>900.35029147796718</v>
      </c>
      <c r="F89" s="110">
        <v>824.40478742101686</v>
      </c>
      <c r="G89" s="110"/>
      <c r="H89" s="110">
        <v>924.28406844184883</v>
      </c>
      <c r="I89" s="110">
        <v>875.39784179627338</v>
      </c>
      <c r="J89" s="110"/>
      <c r="K89" s="50">
        <v>4112</v>
      </c>
      <c r="L89" s="81"/>
      <c r="M89" s="81"/>
      <c r="N89" s="81"/>
      <c r="O89" s="81"/>
      <c r="P89" s="81"/>
      <c r="Q89" s="81"/>
      <c r="R89" s="81"/>
      <c r="S89" s="81"/>
      <c r="T89" s="81"/>
      <c r="U89" s="81"/>
      <c r="V89" s="81"/>
      <c r="W89" s="81"/>
      <c r="X89" s="81"/>
      <c r="Y89" s="81"/>
      <c r="Z89" s="81"/>
      <c r="AA89" s="81"/>
      <c r="AB89" s="81"/>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09" t="s">
        <v>90</v>
      </c>
      <c r="B90" s="49" t="s">
        <v>27</v>
      </c>
      <c r="C90" s="50">
        <v>4200</v>
      </c>
      <c r="D90" s="110">
        <v>0</v>
      </c>
      <c r="E90" s="110">
        <v>30.458327066864143</v>
      </c>
      <c r="F90" s="110">
        <v>29.899947701883587</v>
      </c>
      <c r="G90" s="110"/>
      <c r="H90" s="110">
        <v>35.464946682656461</v>
      </c>
      <c r="I90" s="110">
        <v>40.806509818418668</v>
      </c>
      <c r="J90" s="110"/>
      <c r="K90" s="50">
        <v>4200</v>
      </c>
      <c r="L90" s="81"/>
      <c r="M90" s="81"/>
      <c r="N90" s="81"/>
      <c r="O90" s="81"/>
      <c r="P90" s="81"/>
      <c r="Q90" s="81"/>
      <c r="R90" s="81"/>
      <c r="S90" s="81"/>
      <c r="T90" s="81"/>
      <c r="U90" s="81"/>
      <c r="V90" s="81"/>
      <c r="W90" s="81"/>
      <c r="X90" s="81"/>
      <c r="Y90" s="81"/>
      <c r="Z90" s="81"/>
      <c r="AA90" s="81"/>
      <c r="AB90" s="81"/>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09" t="s">
        <v>301</v>
      </c>
      <c r="B91" s="49" t="s">
        <v>27</v>
      </c>
      <c r="C91" s="50">
        <v>4220</v>
      </c>
      <c r="D91" s="110">
        <v>0</v>
      </c>
      <c r="E91" s="110">
        <v>29.552170721528736</v>
      </c>
      <c r="F91" s="110">
        <v>29.899947701883587</v>
      </c>
      <c r="G91" s="110"/>
      <c r="H91" s="110">
        <v>35.195045126008075</v>
      </c>
      <c r="I91" s="110">
        <v>39.006099654088885</v>
      </c>
      <c r="J91" s="110"/>
      <c r="K91" s="50">
        <v>4220</v>
      </c>
      <c r="L91" s="81"/>
      <c r="M91" s="81"/>
      <c r="N91" s="81"/>
      <c r="O91" s="81"/>
      <c r="P91" s="81"/>
      <c r="Q91" s="81"/>
      <c r="R91" s="81"/>
      <c r="S91" s="81"/>
      <c r="T91" s="81"/>
      <c r="U91" s="81"/>
      <c r="V91" s="81"/>
      <c r="W91" s="81"/>
      <c r="X91" s="81"/>
      <c r="Y91" s="81"/>
      <c r="Z91" s="81"/>
      <c r="AA91" s="81"/>
      <c r="AB91" s="8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09" t="s">
        <v>308</v>
      </c>
      <c r="B92" s="49" t="s">
        <v>27</v>
      </c>
      <c r="C92" s="50">
        <v>4230</v>
      </c>
      <c r="D92" s="110">
        <v>0</v>
      </c>
      <c r="E92" s="110">
        <v>0</v>
      </c>
      <c r="F92" s="110">
        <v>0</v>
      </c>
      <c r="G92" s="110"/>
      <c r="H92" s="110">
        <v>0</v>
      </c>
      <c r="I92" s="110">
        <v>0</v>
      </c>
      <c r="J92" s="110"/>
      <c r="K92" s="50">
        <v>4230</v>
      </c>
      <c r="L92" s="81"/>
      <c r="M92" s="81"/>
      <c r="N92" s="81"/>
      <c r="O92" s="81"/>
      <c r="P92" s="81"/>
      <c r="Q92" s="81"/>
      <c r="R92" s="81"/>
      <c r="S92" s="81"/>
      <c r="T92" s="81"/>
      <c r="U92" s="81"/>
      <c r="V92" s="81"/>
      <c r="W92" s="81"/>
      <c r="X92" s="81"/>
      <c r="Y92" s="81"/>
      <c r="Z92" s="81"/>
      <c r="AA92" s="81"/>
      <c r="AB92" s="81"/>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09" t="s">
        <v>302</v>
      </c>
      <c r="B93" s="49" t="s">
        <v>27</v>
      </c>
      <c r="C93" s="50">
        <v>4240</v>
      </c>
      <c r="D93" s="110">
        <v>0</v>
      </c>
      <c r="E93" s="110">
        <v>0</v>
      </c>
      <c r="F93" s="110">
        <v>0</v>
      </c>
      <c r="G93" s="110"/>
      <c r="H93" s="110">
        <v>0</v>
      </c>
      <c r="I93" s="110">
        <v>0</v>
      </c>
      <c r="J93" s="110"/>
      <c r="K93" s="50">
        <v>4240</v>
      </c>
      <c r="L93" s="81"/>
      <c r="M93" s="81"/>
      <c r="N93" s="81"/>
      <c r="O93" s="81"/>
      <c r="P93" s="81"/>
      <c r="Q93" s="81"/>
      <c r="R93" s="81"/>
      <c r="S93" s="81"/>
      <c r="T93" s="81"/>
      <c r="U93" s="81"/>
      <c r="V93" s="81"/>
      <c r="W93" s="81"/>
      <c r="X93" s="81"/>
      <c r="Y93" s="81"/>
      <c r="Z93" s="81"/>
      <c r="AA93" s="81"/>
      <c r="AB93" s="81"/>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09" t="s">
        <v>91</v>
      </c>
      <c r="B94" s="49" t="s">
        <v>27</v>
      </c>
      <c r="C94" s="50">
        <v>4260</v>
      </c>
      <c r="D94" s="110">
        <v>0</v>
      </c>
      <c r="E94" s="110">
        <v>0</v>
      </c>
      <c r="F94" s="110">
        <v>0</v>
      </c>
      <c r="G94" s="110"/>
      <c r="H94" s="110">
        <v>0</v>
      </c>
      <c r="I94" s="110">
        <v>0</v>
      </c>
      <c r="J94" s="110"/>
      <c r="K94" s="50">
        <v>4260</v>
      </c>
      <c r="L94" s="81"/>
      <c r="M94" s="81"/>
      <c r="N94" s="81"/>
      <c r="O94" s="81"/>
      <c r="P94" s="81"/>
      <c r="Q94" s="81"/>
      <c r="R94" s="81"/>
      <c r="S94" s="81"/>
      <c r="T94" s="81"/>
      <c r="U94" s="81"/>
      <c r="V94" s="81"/>
      <c r="W94" s="81"/>
      <c r="X94" s="81"/>
      <c r="Y94" s="81"/>
      <c r="Z94" s="81"/>
      <c r="AA94" s="81"/>
      <c r="AB94" s="81"/>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09" t="s">
        <v>92</v>
      </c>
      <c r="B95" s="49" t="s">
        <v>27</v>
      </c>
      <c r="C95" s="50">
        <v>4360</v>
      </c>
      <c r="D95" s="110">
        <v>11.525948514242343</v>
      </c>
      <c r="E95" s="110">
        <v>21.076551187674362</v>
      </c>
      <c r="F95" s="110">
        <v>8.1970867377120857</v>
      </c>
      <c r="G95" s="110"/>
      <c r="H95" s="110">
        <v>24.300863626050802</v>
      </c>
      <c r="I95" s="110">
        <v>24.224340524411822</v>
      </c>
      <c r="J95" s="110"/>
      <c r="K95" s="50">
        <v>4360</v>
      </c>
      <c r="L95" s="81"/>
      <c r="M95" s="81"/>
      <c r="N95" s="81"/>
      <c r="O95" s="81"/>
      <c r="P95" s="81"/>
      <c r="Q95" s="81"/>
      <c r="R95" s="81"/>
      <c r="S95" s="81"/>
      <c r="T95" s="81"/>
      <c r="U95" s="81"/>
      <c r="V95" s="81"/>
      <c r="W95" s="81"/>
      <c r="X95" s="81"/>
      <c r="Y95" s="81"/>
      <c r="Z95" s="81"/>
      <c r="AA95" s="81"/>
      <c r="AB95" s="81"/>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09" t="s">
        <v>355</v>
      </c>
      <c r="B96" s="49" t="s">
        <v>27</v>
      </c>
      <c r="C96" s="50">
        <v>4368</v>
      </c>
      <c r="D96" s="110">
        <v>11.525948514242343</v>
      </c>
      <c r="E96" s="110">
        <v>20.809226101844484</v>
      </c>
      <c r="F96" s="110">
        <v>7.7041126895806711</v>
      </c>
      <c r="G96" s="110"/>
      <c r="H96" s="110">
        <v>24.300863626050802</v>
      </c>
      <c r="I96" s="110">
        <v>23.886791124255151</v>
      </c>
      <c r="J96" s="110"/>
      <c r="K96" s="50">
        <v>4368</v>
      </c>
      <c r="L96" s="81"/>
      <c r="M96" s="81"/>
      <c r="N96" s="81"/>
      <c r="O96" s="81"/>
      <c r="P96" s="81"/>
      <c r="Q96" s="81"/>
      <c r="R96" s="81"/>
      <c r="S96" s="81"/>
      <c r="T96" s="81"/>
      <c r="U96" s="81"/>
      <c r="V96" s="81"/>
      <c r="W96" s="81"/>
      <c r="X96" s="81"/>
      <c r="Y96" s="81"/>
      <c r="Z96" s="81"/>
      <c r="AA96" s="81"/>
      <c r="AB96" s="81"/>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15" t="s">
        <v>93</v>
      </c>
      <c r="B97" s="49" t="s">
        <v>27</v>
      </c>
      <c r="C97" s="50">
        <v>4400</v>
      </c>
      <c r="D97" s="110">
        <v>-18.414902047326237</v>
      </c>
      <c r="E97" s="110">
        <v>-12.36886479466067</v>
      </c>
      <c r="F97" s="110">
        <v>-1.0245286739426778</v>
      </c>
      <c r="G97" s="110"/>
      <c r="H97" s="110">
        <v>22.839682600483815</v>
      </c>
      <c r="I97" s="110">
        <v>-44.383125170535067</v>
      </c>
      <c r="J97" s="110"/>
      <c r="K97" s="50">
        <v>4400</v>
      </c>
      <c r="L97" s="81"/>
      <c r="M97" s="81"/>
      <c r="N97" s="81"/>
      <c r="O97" s="81"/>
      <c r="P97" s="81"/>
      <c r="Q97" s="81"/>
      <c r="R97" s="81"/>
      <c r="S97" s="81"/>
      <c r="T97" s="81"/>
      <c r="U97" s="81"/>
      <c r="V97" s="81"/>
      <c r="W97" s="81"/>
      <c r="X97" s="81"/>
      <c r="Y97" s="81"/>
      <c r="Z97" s="81"/>
      <c r="AA97" s="81"/>
      <c r="AB97" s="81"/>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09" t="s">
        <v>94</v>
      </c>
      <c r="B98" s="49" t="s">
        <v>27</v>
      </c>
      <c r="C98" s="50">
        <v>4500</v>
      </c>
      <c r="D98" s="110">
        <v>383.14090539767881</v>
      </c>
      <c r="E98" s="110">
        <v>382.94846422534988</v>
      </c>
      <c r="F98" s="110">
        <v>286.04883443788094</v>
      </c>
      <c r="G98" s="110"/>
      <c r="H98" s="110">
        <v>406.73103838436214</v>
      </c>
      <c r="I98" s="110">
        <v>403.84000950595447</v>
      </c>
      <c r="J98" s="110"/>
      <c r="K98" s="50">
        <v>4500</v>
      </c>
      <c r="L98" s="81"/>
      <c r="M98" s="81"/>
      <c r="N98" s="81"/>
      <c r="O98" s="81"/>
      <c r="P98" s="81"/>
      <c r="Q98" s="81"/>
      <c r="R98" s="81"/>
      <c r="S98" s="81"/>
      <c r="T98" s="81"/>
      <c r="U98" s="81"/>
      <c r="V98" s="81"/>
      <c r="W98" s="81"/>
      <c r="X98" s="81"/>
      <c r="Y98" s="81"/>
      <c r="Z98" s="81"/>
      <c r="AA98" s="81"/>
      <c r="AB98" s="81"/>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09" t="s">
        <v>309</v>
      </c>
      <c r="B99" s="49" t="s">
        <v>27</v>
      </c>
      <c r="C99" s="50">
        <v>4510</v>
      </c>
      <c r="D99" s="110">
        <v>311.34137819194643</v>
      </c>
      <c r="E99" s="110">
        <v>298.00024103081512</v>
      </c>
      <c r="F99" s="110">
        <v>254.23486140999148</v>
      </c>
      <c r="G99" s="110"/>
      <c r="H99" s="110">
        <v>313.11644955699018</v>
      </c>
      <c r="I99" s="110">
        <v>305.19438796616589</v>
      </c>
      <c r="J99" s="110"/>
      <c r="K99" s="50">
        <v>4510</v>
      </c>
      <c r="L99" s="81"/>
      <c r="M99" s="81"/>
      <c r="N99" s="81"/>
      <c r="O99" s="81"/>
      <c r="P99" s="81"/>
      <c r="Q99" s="81"/>
      <c r="R99" s="81"/>
      <c r="S99" s="81"/>
      <c r="T99" s="81"/>
      <c r="U99" s="81"/>
      <c r="V99" s="81"/>
      <c r="W99" s="81"/>
      <c r="X99" s="81"/>
      <c r="Y99" s="81"/>
      <c r="Z99" s="81"/>
      <c r="AA99" s="81"/>
      <c r="AB99" s="81"/>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1" t="s">
        <v>310</v>
      </c>
      <c r="B100" s="72" t="s">
        <v>27</v>
      </c>
      <c r="C100" s="73">
        <v>4560</v>
      </c>
      <c r="D100" s="122">
        <v>23.312702918685403</v>
      </c>
      <c r="E100" s="122">
        <v>20.991194407288294</v>
      </c>
      <c r="F100" s="122">
        <v>16.406604994898789</v>
      </c>
      <c r="G100" s="122"/>
      <c r="H100" s="122">
        <v>21.480451289546028</v>
      </c>
      <c r="I100" s="122">
        <v>21.122802848265607</v>
      </c>
      <c r="J100" s="122"/>
      <c r="K100" s="73">
        <v>4560</v>
      </c>
      <c r="L100" s="84"/>
      <c r="M100" s="84"/>
      <c r="N100" s="84"/>
      <c r="O100" s="84"/>
      <c r="P100" s="84"/>
      <c r="Q100" s="84"/>
      <c r="R100" s="84"/>
      <c r="S100" s="84"/>
      <c r="T100" s="84"/>
      <c r="U100" s="84"/>
      <c r="V100" s="84"/>
      <c r="W100" s="84"/>
      <c r="X100" s="84"/>
      <c r="Y100" s="84"/>
      <c r="Z100" s="84"/>
      <c r="AA100" s="84"/>
      <c r="AB100" s="84"/>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09" t="s">
        <v>474</v>
      </c>
      <c r="B101" s="49" t="s">
        <v>27</v>
      </c>
      <c r="C101" s="50">
        <v>4655</v>
      </c>
      <c r="D101" s="110">
        <v>285.96630254151995</v>
      </c>
      <c r="E101" s="110">
        <v>271.6726044574765</v>
      </c>
      <c r="F101" s="110">
        <v>234.70151493068354</v>
      </c>
      <c r="G101" s="110"/>
      <c r="H101" s="110">
        <v>286.74771570762232</v>
      </c>
      <c r="I101" s="110">
        <v>276.89282916567652</v>
      </c>
      <c r="J101" s="110"/>
      <c r="K101" s="50">
        <v>4655</v>
      </c>
      <c r="L101" s="81"/>
      <c r="M101" s="81"/>
      <c r="N101" s="81"/>
      <c r="O101" s="81"/>
      <c r="P101" s="81"/>
      <c r="Q101" s="81"/>
      <c r="R101" s="81"/>
      <c r="S101" s="81"/>
      <c r="T101" s="81"/>
      <c r="U101" s="81"/>
      <c r="V101" s="81"/>
      <c r="W101" s="81"/>
      <c r="X101" s="81"/>
      <c r="Y101" s="81"/>
      <c r="Z101" s="81"/>
      <c r="AA101" s="81"/>
      <c r="AB101" s="8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09" t="s">
        <v>311</v>
      </c>
      <c r="B102" s="49" t="s">
        <v>27</v>
      </c>
      <c r="C102" s="50">
        <v>4690</v>
      </c>
      <c r="D102" s="110">
        <v>1.7082785808147174</v>
      </c>
      <c r="E102" s="110">
        <v>0.62897090797901645</v>
      </c>
      <c r="F102" s="110">
        <v>0</v>
      </c>
      <c r="G102" s="110"/>
      <c r="H102" s="110">
        <v>0.77405173506038893</v>
      </c>
      <c r="I102" s="110">
        <v>0.81152684992034374</v>
      </c>
      <c r="J102" s="110"/>
      <c r="K102" s="50">
        <v>4690</v>
      </c>
      <c r="L102" s="81"/>
      <c r="M102" s="81"/>
      <c r="N102" s="81"/>
      <c r="O102" s="81"/>
      <c r="P102" s="81"/>
      <c r="Q102" s="81"/>
      <c r="R102" s="81"/>
      <c r="S102" s="81"/>
      <c r="T102" s="81"/>
      <c r="U102" s="81"/>
      <c r="V102" s="81"/>
      <c r="W102" s="81"/>
      <c r="X102" s="81"/>
      <c r="Y102" s="81"/>
      <c r="Z102" s="81"/>
      <c r="AA102" s="81"/>
      <c r="AB102" s="81"/>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06" t="s">
        <v>95</v>
      </c>
      <c r="B103" s="54" t="s">
        <v>27</v>
      </c>
      <c r="C103" s="55">
        <v>4900</v>
      </c>
      <c r="D103" s="108">
        <v>21.215221701724996</v>
      </c>
      <c r="E103" s="108">
        <v>48.178275155599337</v>
      </c>
      <c r="F103" s="108">
        <v>1.6315297627723144</v>
      </c>
      <c r="G103" s="108"/>
      <c r="H103" s="108">
        <v>41.394825315351675</v>
      </c>
      <c r="I103" s="108">
        <v>71.001337875067122</v>
      </c>
      <c r="J103" s="108"/>
      <c r="K103" s="55">
        <v>4900</v>
      </c>
      <c r="L103" s="82"/>
      <c r="M103" s="82"/>
      <c r="N103" s="82"/>
      <c r="O103" s="82"/>
      <c r="P103" s="82"/>
      <c r="Q103" s="82"/>
      <c r="R103" s="82"/>
      <c r="S103" s="82"/>
      <c r="T103" s="82"/>
      <c r="U103" s="82"/>
      <c r="V103" s="82"/>
      <c r="W103" s="82"/>
      <c r="X103" s="82"/>
      <c r="Y103" s="82"/>
      <c r="Z103" s="82"/>
      <c r="AA103" s="82"/>
      <c r="AB103" s="82"/>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5" t="s">
        <v>96</v>
      </c>
      <c r="B104" s="49" t="s">
        <v>27</v>
      </c>
      <c r="C104" s="50">
        <v>5000</v>
      </c>
      <c r="D104" s="110">
        <v>1525.3944689089285</v>
      </c>
      <c r="E104" s="110">
        <v>1313.1643660839763</v>
      </c>
      <c r="F104" s="110">
        <v>1122.759540119514</v>
      </c>
      <c r="G104" s="110"/>
      <c r="H104" s="110">
        <v>1332.8469605136379</v>
      </c>
      <c r="I104" s="110">
        <v>1339.254970822001</v>
      </c>
      <c r="J104" s="110"/>
      <c r="K104" s="50">
        <v>5000</v>
      </c>
      <c r="L104" s="81"/>
      <c r="M104" s="81"/>
      <c r="N104" s="81"/>
      <c r="O104" s="81"/>
      <c r="P104" s="81"/>
      <c r="Q104" s="81"/>
      <c r="R104" s="81"/>
      <c r="S104" s="81"/>
      <c r="T104" s="81"/>
      <c r="U104" s="81"/>
      <c r="V104" s="81"/>
      <c r="W104" s="81"/>
      <c r="X104" s="81"/>
      <c r="Y104" s="81"/>
      <c r="Z104" s="81"/>
      <c r="AA104" s="81"/>
      <c r="AB104" s="81"/>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5" t="s">
        <v>97</v>
      </c>
      <c r="B105" s="49" t="s">
        <v>27</v>
      </c>
      <c r="C105" s="50">
        <v>5100</v>
      </c>
      <c r="D105" s="110">
        <v>840.90004781441314</v>
      </c>
      <c r="E105" s="110">
        <v>741.85330784913867</v>
      </c>
      <c r="F105" s="110">
        <v>674.68556829190914</v>
      </c>
      <c r="G105" s="110"/>
      <c r="H105" s="110">
        <v>742.96856354030683</v>
      </c>
      <c r="I105" s="110">
        <v>735.00061612667571</v>
      </c>
      <c r="J105" s="110"/>
      <c r="K105" s="50">
        <v>5100</v>
      </c>
      <c r="L105" s="81"/>
      <c r="M105" s="81"/>
      <c r="N105" s="81"/>
      <c r="O105" s="81"/>
      <c r="P105" s="81"/>
      <c r="Q105" s="81"/>
      <c r="R105" s="81"/>
      <c r="S105" s="81"/>
      <c r="T105" s="81"/>
      <c r="U105" s="81"/>
      <c r="V105" s="81"/>
      <c r="W105" s="81"/>
      <c r="X105" s="81"/>
      <c r="Y105" s="81"/>
      <c r="Z105" s="81"/>
      <c r="AA105" s="81"/>
      <c r="AB105" s="81"/>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15" t="s">
        <v>98</v>
      </c>
      <c r="B106" s="49" t="s">
        <v>27</v>
      </c>
      <c r="C106" s="50">
        <v>5110</v>
      </c>
      <c r="D106" s="110">
        <v>628.49772463579131</v>
      </c>
      <c r="E106" s="110">
        <v>521.18103107405125</v>
      </c>
      <c r="F106" s="110">
        <v>399.08135357813421</v>
      </c>
      <c r="G106" s="110"/>
      <c r="H106" s="110">
        <v>525.07550466581995</v>
      </c>
      <c r="I106" s="110">
        <v>547.64991682289883</v>
      </c>
      <c r="J106" s="110"/>
      <c r="K106" s="50">
        <v>5110</v>
      </c>
      <c r="L106" s="81"/>
      <c r="M106" s="81"/>
      <c r="N106" s="81"/>
      <c r="O106" s="81"/>
      <c r="P106" s="81"/>
      <c r="Q106" s="81"/>
      <c r="R106" s="81"/>
      <c r="S106" s="81"/>
      <c r="T106" s="81"/>
      <c r="U106" s="81"/>
      <c r="V106" s="81"/>
      <c r="W106" s="81"/>
      <c r="X106" s="81"/>
      <c r="Y106" s="81"/>
      <c r="Z106" s="81"/>
      <c r="AA106" s="81"/>
      <c r="AB106" s="81"/>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15" t="s">
        <v>312</v>
      </c>
      <c r="B107" s="49" t="s">
        <v>27</v>
      </c>
      <c r="C107" s="50">
        <v>5111</v>
      </c>
      <c r="D107" s="110">
        <v>93.507270800105658</v>
      </c>
      <c r="E107" s="110">
        <v>80.761557776181974</v>
      </c>
      <c r="F107" s="110">
        <v>50.655869820557442</v>
      </c>
      <c r="G107" s="110"/>
      <c r="H107" s="110">
        <v>87.101298532925924</v>
      </c>
      <c r="I107" s="110">
        <v>88.585593197961515</v>
      </c>
      <c r="J107" s="110"/>
      <c r="K107" s="50">
        <v>5111</v>
      </c>
      <c r="L107" s="81"/>
      <c r="M107" s="81"/>
      <c r="N107" s="81"/>
      <c r="O107" s="81"/>
      <c r="P107" s="81"/>
      <c r="Q107" s="81"/>
      <c r="R107" s="81"/>
      <c r="S107" s="81"/>
      <c r="T107" s="81"/>
      <c r="U107" s="81"/>
      <c r="V107" s="81"/>
      <c r="W107" s="81"/>
      <c r="X107" s="81"/>
      <c r="Y107" s="81"/>
      <c r="Z107" s="81"/>
      <c r="AA107" s="81"/>
      <c r="AB107" s="81"/>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09" t="s">
        <v>313</v>
      </c>
      <c r="B108" s="49" t="s">
        <v>27</v>
      </c>
      <c r="C108" s="50">
        <v>5112</v>
      </c>
      <c r="D108" s="110">
        <v>294.02787948092941</v>
      </c>
      <c r="E108" s="110">
        <v>234.22239176272211</v>
      </c>
      <c r="F108" s="110">
        <v>179.42712128876275</v>
      </c>
      <c r="G108" s="110"/>
      <c r="H108" s="110">
        <v>263.75098340223286</v>
      </c>
      <c r="I108" s="110">
        <v>223.97128849691498</v>
      </c>
      <c r="J108" s="110"/>
      <c r="K108" s="50">
        <v>5112</v>
      </c>
      <c r="L108" s="81"/>
      <c r="M108" s="81"/>
      <c r="N108" s="81"/>
      <c r="O108" s="81"/>
      <c r="P108" s="81"/>
      <c r="Q108" s="81"/>
      <c r="R108" s="81"/>
      <c r="S108" s="81"/>
      <c r="T108" s="81"/>
      <c r="U108" s="81"/>
      <c r="V108" s="81"/>
      <c r="W108" s="81"/>
      <c r="X108" s="81"/>
      <c r="Y108" s="81"/>
      <c r="Z108" s="81"/>
      <c r="AA108" s="81"/>
      <c r="AB108" s="81"/>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15" t="s">
        <v>314</v>
      </c>
      <c r="B109" s="49" t="s">
        <v>27</v>
      </c>
      <c r="C109" s="50">
        <v>5113</v>
      </c>
      <c r="D109" s="110">
        <v>234.0117630143811</v>
      </c>
      <c r="E109" s="110">
        <v>183.55711683321366</v>
      </c>
      <c r="F109" s="110">
        <v>160.05324119719819</v>
      </c>
      <c r="G109" s="110"/>
      <c r="H109" s="110">
        <v>167.49100573688133</v>
      </c>
      <c r="I109" s="110">
        <v>190.73103430065223</v>
      </c>
      <c r="J109" s="110"/>
      <c r="K109" s="50">
        <v>5113</v>
      </c>
      <c r="L109" s="81"/>
      <c r="M109" s="81"/>
      <c r="N109" s="81"/>
      <c r="O109" s="81"/>
      <c r="P109" s="81"/>
      <c r="Q109" s="81"/>
      <c r="R109" s="81"/>
      <c r="S109" s="81"/>
      <c r="T109" s="81"/>
      <c r="U109" s="81"/>
      <c r="V109" s="81"/>
      <c r="W109" s="81"/>
      <c r="X109" s="81"/>
      <c r="Y109" s="81"/>
      <c r="Z109" s="81"/>
      <c r="AA109" s="81"/>
      <c r="AB109" s="81"/>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5" t="s">
        <v>99</v>
      </c>
      <c r="B110" s="49" t="s">
        <v>27</v>
      </c>
      <c r="C110" s="50">
        <v>5210</v>
      </c>
      <c r="D110" s="110">
        <v>0</v>
      </c>
      <c r="E110" s="110">
        <v>5.5964964876232672</v>
      </c>
      <c r="F110" s="110">
        <v>2.4507240288411252</v>
      </c>
      <c r="G110" s="110"/>
      <c r="H110" s="110">
        <v>9.9233019921445678</v>
      </c>
      <c r="I110" s="110">
        <v>4.953658472181881</v>
      </c>
      <c r="J110" s="110"/>
      <c r="K110" s="50">
        <v>5210</v>
      </c>
      <c r="L110" s="81"/>
      <c r="M110" s="81"/>
      <c r="N110" s="81"/>
      <c r="O110" s="81"/>
      <c r="P110" s="81"/>
      <c r="Q110" s="81"/>
      <c r="R110" s="81"/>
      <c r="S110" s="81"/>
      <c r="T110" s="81"/>
      <c r="U110" s="81"/>
      <c r="V110" s="81"/>
      <c r="W110" s="81"/>
      <c r="X110" s="81"/>
      <c r="Y110" s="81"/>
      <c r="Z110" s="81"/>
      <c r="AA110" s="81"/>
      <c r="AB110" s="81"/>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15" t="s">
        <v>315</v>
      </c>
      <c r="B111" s="49" t="s">
        <v>27</v>
      </c>
      <c r="C111" s="50">
        <v>5211</v>
      </c>
      <c r="D111" s="110">
        <v>0</v>
      </c>
      <c r="E111" s="110">
        <v>1.3704892626747849</v>
      </c>
      <c r="F111" s="110">
        <v>0</v>
      </c>
      <c r="G111" s="110"/>
      <c r="H111" s="110">
        <v>4.0544163968142186</v>
      </c>
      <c r="I111" s="110">
        <v>0</v>
      </c>
      <c r="J111" s="110"/>
      <c r="K111" s="50">
        <v>5211</v>
      </c>
      <c r="L111" s="81"/>
      <c r="M111" s="81"/>
      <c r="N111" s="81"/>
      <c r="O111" s="81"/>
      <c r="P111" s="81"/>
      <c r="Q111" s="81"/>
      <c r="R111" s="81"/>
      <c r="S111" s="81"/>
      <c r="T111" s="81"/>
      <c r="U111" s="81"/>
      <c r="V111" s="81"/>
      <c r="W111" s="81"/>
      <c r="X111" s="81"/>
      <c r="Y111" s="81"/>
      <c r="Z111" s="81"/>
      <c r="AA111" s="81"/>
      <c r="AB111" s="8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15" t="s">
        <v>316</v>
      </c>
      <c r="B112" s="49" t="s">
        <v>27</v>
      </c>
      <c r="C112" s="50">
        <v>5280</v>
      </c>
      <c r="D112" s="110">
        <v>0</v>
      </c>
      <c r="E112" s="110">
        <v>0.81064041489172045</v>
      </c>
      <c r="F112" s="110">
        <v>0.93922272996167655</v>
      </c>
      <c r="G112" s="110"/>
      <c r="H112" s="110">
        <v>1.2116104813735513</v>
      </c>
      <c r="I112" s="110">
        <v>0.88612218672159004</v>
      </c>
      <c r="J112" s="110"/>
      <c r="K112" s="50">
        <v>5280</v>
      </c>
      <c r="L112" s="81"/>
      <c r="M112" s="81"/>
      <c r="N112" s="81"/>
      <c r="O112" s="81"/>
      <c r="P112" s="81"/>
      <c r="Q112" s="81"/>
      <c r="R112" s="81"/>
      <c r="S112" s="81"/>
      <c r="T112" s="81"/>
      <c r="U112" s="81"/>
      <c r="V112" s="81"/>
      <c r="W112" s="81"/>
      <c r="X112" s="81"/>
      <c r="Y112" s="81"/>
      <c r="Z112" s="81"/>
      <c r="AA112" s="81"/>
      <c r="AB112" s="81"/>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15" t="s">
        <v>317</v>
      </c>
      <c r="B113" s="49" t="s">
        <v>27</v>
      </c>
      <c r="C113" s="50">
        <v>5291</v>
      </c>
      <c r="D113" s="110">
        <v>0</v>
      </c>
      <c r="E113" s="110">
        <v>0.75615948271998301</v>
      </c>
      <c r="F113" s="110">
        <v>0.91264499867111337</v>
      </c>
      <c r="G113" s="110"/>
      <c r="H113" s="110">
        <v>1.2637639481058272</v>
      </c>
      <c r="I113" s="110">
        <v>0.72680943201922321</v>
      </c>
      <c r="J113" s="110"/>
      <c r="K113" s="50">
        <v>5291</v>
      </c>
      <c r="L113" s="81"/>
      <c r="M113" s="81"/>
      <c r="N113" s="81"/>
      <c r="O113" s="81"/>
      <c r="P113" s="81"/>
      <c r="Q113" s="81"/>
      <c r="R113" s="81"/>
      <c r="S113" s="81"/>
      <c r="T113" s="81"/>
      <c r="U113" s="81"/>
      <c r="V113" s="81"/>
      <c r="W113" s="81"/>
      <c r="X113" s="81"/>
      <c r="Y113" s="81"/>
      <c r="Z113" s="81"/>
      <c r="AA113" s="81"/>
      <c r="AB113" s="81"/>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15" t="s">
        <v>100</v>
      </c>
      <c r="B114" s="49" t="s">
        <v>27</v>
      </c>
      <c r="C114" s="50">
        <v>5300</v>
      </c>
      <c r="D114" s="110">
        <v>212.40265754514783</v>
      </c>
      <c r="E114" s="110">
        <v>215.07607908599522</v>
      </c>
      <c r="F114" s="110">
        <v>273.15349068493384</v>
      </c>
      <c r="G114" s="110"/>
      <c r="H114" s="110">
        <v>207.9706408394056</v>
      </c>
      <c r="I114" s="110">
        <v>182.39704083159501</v>
      </c>
      <c r="J114" s="110"/>
      <c r="K114" s="50">
        <v>5300</v>
      </c>
      <c r="L114" s="81"/>
      <c r="M114" s="81"/>
      <c r="N114" s="81"/>
      <c r="O114" s="81"/>
      <c r="P114" s="81"/>
      <c r="Q114" s="81"/>
      <c r="R114" s="81"/>
      <c r="S114" s="81"/>
      <c r="T114" s="81"/>
      <c r="U114" s="81"/>
      <c r="V114" s="81"/>
      <c r="W114" s="81"/>
      <c r="X114" s="81"/>
      <c r="Y114" s="81"/>
      <c r="Z114" s="81"/>
      <c r="AA114" s="81"/>
      <c r="AB114" s="81"/>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15" t="s">
        <v>318</v>
      </c>
      <c r="B115" s="49" t="s">
        <v>27</v>
      </c>
      <c r="C115" s="50">
        <v>5351</v>
      </c>
      <c r="D115" s="110">
        <v>12.014458008579846</v>
      </c>
      <c r="E115" s="110">
        <v>10.76600987429546</v>
      </c>
      <c r="F115" s="110">
        <v>9.2846303551985176</v>
      </c>
      <c r="G115" s="110"/>
      <c r="H115" s="110">
        <v>9.4680641045662259</v>
      </c>
      <c r="I115" s="110">
        <v>8.9188737204369222</v>
      </c>
      <c r="J115" s="110"/>
      <c r="K115" s="50">
        <v>5351</v>
      </c>
      <c r="L115" s="81"/>
      <c r="M115" s="81"/>
      <c r="N115" s="81"/>
      <c r="O115" s="81"/>
      <c r="P115" s="81"/>
      <c r="Q115" s="81"/>
      <c r="R115" s="81"/>
      <c r="S115" s="81"/>
      <c r="T115" s="81"/>
      <c r="U115" s="81"/>
      <c r="V115" s="81"/>
      <c r="W115" s="81"/>
      <c r="X115" s="81"/>
      <c r="Y115" s="81"/>
      <c r="Z115" s="81"/>
      <c r="AA115" s="81"/>
      <c r="AB115" s="81"/>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15" t="s">
        <v>319</v>
      </c>
      <c r="B116" s="49" t="s">
        <v>27</v>
      </c>
      <c r="C116" s="50">
        <v>5355</v>
      </c>
      <c r="D116" s="110">
        <v>124.47964209407068</v>
      </c>
      <c r="E116" s="110">
        <v>109.12839472481154</v>
      </c>
      <c r="F116" s="110">
        <v>77.624122291857773</v>
      </c>
      <c r="G116" s="110"/>
      <c r="H116" s="110">
        <v>106.61524000907528</v>
      </c>
      <c r="I116" s="110">
        <v>111.70046561573061</v>
      </c>
      <c r="J116" s="110"/>
      <c r="K116" s="50">
        <v>5355</v>
      </c>
      <c r="L116" s="81"/>
      <c r="M116" s="81"/>
      <c r="N116" s="81"/>
      <c r="O116" s="81"/>
      <c r="P116" s="81"/>
      <c r="Q116" s="81"/>
      <c r="R116" s="81"/>
      <c r="S116" s="81"/>
      <c r="T116" s="81"/>
      <c r="U116" s="81"/>
      <c r="V116" s="81"/>
      <c r="W116" s="81"/>
      <c r="X116" s="81"/>
      <c r="Y116" s="81"/>
      <c r="Z116" s="81"/>
      <c r="AA116" s="81"/>
      <c r="AB116" s="81"/>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15" t="s">
        <v>320</v>
      </c>
      <c r="B117" s="49" t="s">
        <v>27</v>
      </c>
      <c r="C117" s="50">
        <v>5357</v>
      </c>
      <c r="D117" s="110">
        <v>52.914171456467152</v>
      </c>
      <c r="E117" s="110">
        <v>73.889888757306878</v>
      </c>
      <c r="F117" s="110">
        <v>184.38644021296477</v>
      </c>
      <c r="G117" s="110"/>
      <c r="H117" s="110">
        <v>88.375964618145275</v>
      </c>
      <c r="I117" s="110">
        <v>24.711960779136191</v>
      </c>
      <c r="J117" s="110"/>
      <c r="K117" s="50">
        <v>5357</v>
      </c>
      <c r="L117" s="81"/>
      <c r="M117" s="81"/>
      <c r="N117" s="81"/>
      <c r="O117" s="81"/>
      <c r="P117" s="81"/>
      <c r="Q117" s="81"/>
      <c r="R117" s="81"/>
      <c r="S117" s="81"/>
      <c r="T117" s="81"/>
      <c r="U117" s="81"/>
      <c r="V117" s="81"/>
      <c r="W117" s="81"/>
      <c r="X117" s="81"/>
      <c r="Y117" s="81"/>
      <c r="Z117" s="81"/>
      <c r="AA117" s="81"/>
      <c r="AB117" s="81"/>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15" t="s">
        <v>101</v>
      </c>
      <c r="B118" s="49" t="s">
        <v>27</v>
      </c>
      <c r="C118" s="50">
        <v>5360</v>
      </c>
      <c r="D118" s="110">
        <v>438.89752669080792</v>
      </c>
      <c r="E118" s="110">
        <v>371.80686459745368</v>
      </c>
      <c r="F118" s="110">
        <v>372.19454899304691</v>
      </c>
      <c r="G118" s="110"/>
      <c r="H118" s="110">
        <v>394.31939725914373</v>
      </c>
      <c r="I118" s="110">
        <v>346.16197090121733</v>
      </c>
      <c r="J118" s="110"/>
      <c r="K118" s="50">
        <v>5360</v>
      </c>
      <c r="L118" s="81"/>
      <c r="M118" s="81"/>
      <c r="N118" s="81"/>
      <c r="O118" s="81"/>
      <c r="P118" s="81"/>
      <c r="Q118" s="81"/>
      <c r="R118" s="81"/>
      <c r="S118" s="81"/>
      <c r="T118" s="81"/>
      <c r="U118" s="81"/>
      <c r="V118" s="81"/>
      <c r="W118" s="81"/>
      <c r="X118" s="81"/>
      <c r="Y118" s="81"/>
      <c r="Z118" s="81"/>
      <c r="AA118" s="81"/>
      <c r="AB118" s="81"/>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15" t="s">
        <v>102</v>
      </c>
      <c r="B119" s="49" t="s">
        <v>27</v>
      </c>
      <c r="C119" s="50">
        <v>5500</v>
      </c>
      <c r="D119" s="110">
        <v>112.25386444112307</v>
      </c>
      <c r="E119" s="110">
        <v>98.567061844323987</v>
      </c>
      <c r="F119" s="110">
        <v>63.079673179639741</v>
      </c>
      <c r="G119" s="110"/>
      <c r="H119" s="110">
        <v>83.906972358662628</v>
      </c>
      <c r="I119" s="110">
        <v>125.85289535528506</v>
      </c>
      <c r="J119" s="110"/>
      <c r="K119" s="50">
        <v>5500</v>
      </c>
      <c r="L119" s="81"/>
      <c r="M119" s="81"/>
      <c r="N119" s="81"/>
      <c r="O119" s="81"/>
      <c r="P119" s="81"/>
      <c r="Q119" s="81"/>
      <c r="R119" s="81"/>
      <c r="S119" s="81"/>
      <c r="T119" s="81"/>
      <c r="U119" s="81"/>
      <c r="V119" s="81"/>
      <c r="W119" s="81"/>
      <c r="X119" s="81"/>
      <c r="Y119" s="81"/>
      <c r="Z119" s="81"/>
      <c r="AA119" s="81"/>
      <c r="AB119" s="81"/>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15" t="s">
        <v>321</v>
      </c>
      <c r="B120" s="49" t="s">
        <v>27</v>
      </c>
      <c r="C120" s="50">
        <v>5514</v>
      </c>
      <c r="D120" s="110">
        <v>0</v>
      </c>
      <c r="E120" s="110">
        <v>0</v>
      </c>
      <c r="F120" s="110">
        <v>0</v>
      </c>
      <c r="G120" s="110"/>
      <c r="H120" s="110">
        <v>0</v>
      </c>
      <c r="I120" s="110">
        <v>0</v>
      </c>
      <c r="J120" s="110"/>
      <c r="K120" s="50">
        <v>5514</v>
      </c>
      <c r="L120" s="81"/>
      <c r="M120" s="81"/>
      <c r="N120" s="81"/>
      <c r="O120" s="81"/>
      <c r="P120" s="81"/>
      <c r="Q120" s="81"/>
      <c r="R120" s="81"/>
      <c r="S120" s="81"/>
      <c r="T120" s="81"/>
      <c r="U120" s="81"/>
      <c r="V120" s="81"/>
      <c r="W120" s="81"/>
      <c r="X120" s="81"/>
      <c r="Y120" s="81"/>
      <c r="Z120" s="81"/>
      <c r="AA120" s="81"/>
      <c r="AB120" s="8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19" t="s">
        <v>284</v>
      </c>
      <c r="B121" s="68" t="s">
        <v>27</v>
      </c>
      <c r="C121" s="69">
        <v>5361</v>
      </c>
      <c r="D121" s="120">
        <v>606.75788185493161</v>
      </c>
      <c r="E121" s="120">
        <v>526.69954114505583</v>
      </c>
      <c r="F121" s="120">
        <v>514.35154622381879</v>
      </c>
      <c r="G121" s="120"/>
      <c r="H121" s="120">
        <v>551.9386651659039</v>
      </c>
      <c r="I121" s="120">
        <v>522.06239602862354</v>
      </c>
      <c r="J121" s="120"/>
      <c r="K121" s="69">
        <v>5361</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15" t="s">
        <v>103</v>
      </c>
      <c r="B122" s="49" t="s">
        <v>27</v>
      </c>
      <c r="C122" s="50">
        <v>5600</v>
      </c>
      <c r="D122" s="110">
        <v>179.19872405733716</v>
      </c>
      <c r="E122" s="110">
        <v>122.08977700665625</v>
      </c>
      <c r="F122" s="110">
        <v>66.690386577388352</v>
      </c>
      <c r="G122" s="110"/>
      <c r="H122" s="110">
        <v>136.55958017932539</v>
      </c>
      <c r="I122" s="110">
        <v>135.89862075642753</v>
      </c>
      <c r="J122" s="110"/>
      <c r="K122" s="50">
        <v>5600</v>
      </c>
      <c r="L122" s="81"/>
      <c r="M122" s="81"/>
      <c r="N122" s="81"/>
      <c r="O122" s="81"/>
      <c r="P122" s="81"/>
      <c r="Q122" s="81"/>
      <c r="R122" s="81"/>
      <c r="S122" s="81"/>
      <c r="T122" s="81"/>
      <c r="U122" s="81"/>
      <c r="V122" s="81"/>
      <c r="W122" s="81"/>
      <c r="X122" s="81"/>
      <c r="Y122" s="81"/>
      <c r="Z122" s="81"/>
      <c r="AA122" s="81"/>
      <c r="AB122" s="81"/>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15" t="s">
        <v>322</v>
      </c>
      <c r="B123" s="49" t="s">
        <v>27</v>
      </c>
      <c r="C123" s="50">
        <v>5621</v>
      </c>
      <c r="D123" s="110">
        <v>0</v>
      </c>
      <c r="E123" s="110">
        <v>0</v>
      </c>
      <c r="F123" s="110">
        <v>0</v>
      </c>
      <c r="G123" s="110"/>
      <c r="H123" s="110">
        <v>0</v>
      </c>
      <c r="I123" s="110">
        <v>0</v>
      </c>
      <c r="J123" s="110"/>
      <c r="K123" s="50">
        <v>5621</v>
      </c>
      <c r="L123" s="81"/>
      <c r="M123" s="81"/>
      <c r="N123" s="81"/>
      <c r="O123" s="81"/>
      <c r="P123" s="81"/>
      <c r="Q123" s="81"/>
      <c r="R123" s="81"/>
      <c r="S123" s="81"/>
      <c r="T123" s="81"/>
      <c r="U123" s="81"/>
      <c r="V123" s="81"/>
      <c r="W123" s="81"/>
      <c r="X123" s="81"/>
      <c r="Y123" s="81"/>
      <c r="Z123" s="81"/>
      <c r="AA123" s="81"/>
      <c r="AB123" s="81"/>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09" t="s">
        <v>377</v>
      </c>
      <c r="B124" s="49" t="s">
        <v>27</v>
      </c>
      <c r="C124" s="50">
        <v>5635</v>
      </c>
      <c r="D124" s="110">
        <v>14.459011679422749</v>
      </c>
      <c r="E124" s="110">
        <v>11.440696957533758</v>
      </c>
      <c r="F124" s="110">
        <v>5.1873730055984701</v>
      </c>
      <c r="G124" s="110"/>
      <c r="H124" s="110">
        <v>20.766803287141663</v>
      </c>
      <c r="I124" s="110">
        <v>9.0744457060371619</v>
      </c>
      <c r="J124" s="110"/>
      <c r="K124" s="50">
        <v>5635</v>
      </c>
      <c r="L124" s="81"/>
      <c r="M124" s="81"/>
      <c r="N124" s="81"/>
      <c r="O124" s="81"/>
      <c r="P124" s="81"/>
      <c r="Q124" s="81"/>
      <c r="R124" s="81"/>
      <c r="S124" s="81"/>
      <c r="T124" s="81"/>
      <c r="U124" s="81"/>
      <c r="V124" s="81"/>
      <c r="W124" s="81"/>
      <c r="X124" s="81"/>
      <c r="Y124" s="81"/>
      <c r="Z124" s="81"/>
      <c r="AA124" s="81"/>
      <c r="AB124" s="81"/>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09" t="s">
        <v>378</v>
      </c>
      <c r="B125" s="49" t="s">
        <v>27</v>
      </c>
      <c r="C125" s="50">
        <v>5636</v>
      </c>
      <c r="D125" s="110">
        <v>14.459011679422749</v>
      </c>
      <c r="E125" s="110">
        <v>11.016303443852271</v>
      </c>
      <c r="F125" s="110">
        <v>4.8375757679678317</v>
      </c>
      <c r="G125" s="110"/>
      <c r="H125" s="110">
        <v>20.571743428515862</v>
      </c>
      <c r="I125" s="110">
        <v>8.2825028825926612</v>
      </c>
      <c r="J125" s="110"/>
      <c r="K125" s="50">
        <v>5636</v>
      </c>
      <c r="L125" s="81"/>
      <c r="M125" s="81"/>
      <c r="N125" s="81"/>
      <c r="O125" s="81"/>
      <c r="P125" s="81"/>
      <c r="Q125" s="81"/>
      <c r="R125" s="81"/>
      <c r="S125" s="81"/>
      <c r="T125" s="81"/>
      <c r="U125" s="81"/>
      <c r="V125" s="81"/>
      <c r="W125" s="81"/>
      <c r="X125" s="81"/>
      <c r="Y125" s="81"/>
      <c r="Z125" s="81"/>
      <c r="AA125" s="81"/>
      <c r="AB125" s="81"/>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09" t="s">
        <v>379</v>
      </c>
      <c r="B126" s="49" t="s">
        <v>27</v>
      </c>
      <c r="C126" s="50">
        <v>5660</v>
      </c>
      <c r="D126" s="110">
        <v>162.6235066355037</v>
      </c>
      <c r="E126" s="110">
        <v>109.84511280142547</v>
      </c>
      <c r="F126" s="110">
        <v>61.384271127153006</v>
      </c>
      <c r="G126" s="110"/>
      <c r="H126" s="110">
        <v>114.5528797847859</v>
      </c>
      <c r="I126" s="110">
        <v>125.9946044906833</v>
      </c>
      <c r="J126" s="110"/>
      <c r="K126" s="50">
        <v>5660</v>
      </c>
      <c r="L126" s="81"/>
      <c r="M126" s="81"/>
      <c r="N126" s="81"/>
      <c r="O126" s="81"/>
      <c r="P126" s="81"/>
      <c r="Q126" s="81"/>
      <c r="R126" s="81"/>
      <c r="S126" s="81"/>
      <c r="T126" s="81"/>
      <c r="U126" s="81"/>
      <c r="V126" s="81"/>
      <c r="W126" s="81"/>
      <c r="X126" s="81"/>
      <c r="Y126" s="81"/>
      <c r="Z126" s="81"/>
      <c r="AA126" s="81"/>
      <c r="AB126" s="81"/>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06" t="s">
        <v>380</v>
      </c>
      <c r="B127" s="54" t="s">
        <v>27</v>
      </c>
      <c r="C127" s="55">
        <v>5650</v>
      </c>
      <c r="D127" s="108">
        <v>7.7947524517425508</v>
      </c>
      <c r="E127" s="108">
        <v>7.0978595069226644</v>
      </c>
      <c r="F127" s="108">
        <v>5.3961367981549904</v>
      </c>
      <c r="G127" s="108"/>
      <c r="H127" s="108">
        <v>4.9071403105046505</v>
      </c>
      <c r="I127" s="108">
        <v>11.126587626415992</v>
      </c>
      <c r="J127" s="108"/>
      <c r="K127" s="55">
        <v>5650</v>
      </c>
      <c r="L127" s="82"/>
      <c r="M127" s="82"/>
      <c r="N127" s="82"/>
      <c r="O127" s="82"/>
      <c r="P127" s="82"/>
      <c r="Q127" s="82"/>
      <c r="R127" s="82"/>
      <c r="S127" s="82"/>
      <c r="T127" s="82"/>
      <c r="U127" s="82"/>
      <c r="V127" s="82"/>
      <c r="W127" s="82"/>
      <c r="X127" s="82"/>
      <c r="Y127" s="82"/>
      <c r="Z127" s="82"/>
      <c r="AA127" s="82"/>
      <c r="AB127" s="82"/>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09" t="s">
        <v>323</v>
      </c>
      <c r="B128" s="49" t="s">
        <v>27</v>
      </c>
      <c r="C128" s="50">
        <v>5700</v>
      </c>
      <c r="D128" s="110">
        <v>393.04183259605514</v>
      </c>
      <c r="E128" s="110">
        <v>350.65382098581608</v>
      </c>
      <c r="F128" s="110">
        <v>318.30348339749139</v>
      </c>
      <c r="G128" s="110"/>
      <c r="H128" s="110">
        <v>369.41066582592526</v>
      </c>
      <c r="I128" s="110">
        <v>342.50305862885415</v>
      </c>
      <c r="J128" s="110"/>
      <c r="K128" s="50">
        <v>5700</v>
      </c>
      <c r="L128" s="81"/>
      <c r="M128" s="81"/>
      <c r="N128" s="81"/>
      <c r="O128" s="81"/>
      <c r="P128" s="81"/>
      <c r="Q128" s="81"/>
      <c r="R128" s="81"/>
      <c r="S128" s="81"/>
      <c r="T128" s="81"/>
      <c r="U128" s="81"/>
      <c r="V128" s="81"/>
      <c r="W128" s="81"/>
      <c r="X128" s="81"/>
      <c r="Y128" s="81"/>
      <c r="Z128" s="81"/>
      <c r="AA128" s="81"/>
      <c r="AB128" s="81"/>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5" t="s">
        <v>324</v>
      </c>
      <c r="B129" s="49" t="s">
        <v>27</v>
      </c>
      <c r="C129" s="50">
        <v>5710</v>
      </c>
      <c r="D129" s="110">
        <v>98.912974424304437</v>
      </c>
      <c r="E129" s="110">
        <v>80.609170525317708</v>
      </c>
      <c r="F129" s="110">
        <v>45.922890285410539</v>
      </c>
      <c r="G129" s="110"/>
      <c r="H129" s="110">
        <v>90.983932607113488</v>
      </c>
      <c r="I129" s="110">
        <v>79.712048797232725</v>
      </c>
      <c r="J129" s="110"/>
      <c r="K129" s="50">
        <v>5710</v>
      </c>
      <c r="L129" s="81"/>
      <c r="M129" s="81"/>
      <c r="N129" s="81"/>
      <c r="O129" s="81"/>
      <c r="P129" s="81"/>
      <c r="Q129" s="81"/>
      <c r="R129" s="81"/>
      <c r="S129" s="81"/>
      <c r="T129" s="81"/>
      <c r="U129" s="81"/>
      <c r="V129" s="81"/>
      <c r="W129" s="81"/>
      <c r="X129" s="81"/>
      <c r="Y129" s="81"/>
      <c r="Z129" s="81"/>
      <c r="AA129" s="81"/>
      <c r="AB129" s="81"/>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5" t="s">
        <v>325</v>
      </c>
      <c r="B130" s="49" t="s">
        <v>27</v>
      </c>
      <c r="C130" s="50">
        <v>5715</v>
      </c>
      <c r="D130" s="110">
        <v>11.052485513570266</v>
      </c>
      <c r="E130" s="110">
        <v>11.546969635097275</v>
      </c>
      <c r="F130" s="110">
        <v>4.3536038546283828</v>
      </c>
      <c r="G130" s="110"/>
      <c r="H130" s="110">
        <v>15.651933066771168</v>
      </c>
      <c r="I130" s="110">
        <v>9.8529657697622639</v>
      </c>
      <c r="J130" s="110"/>
      <c r="K130" s="50">
        <v>5715</v>
      </c>
      <c r="L130" s="81"/>
      <c r="M130" s="81"/>
      <c r="N130" s="81"/>
      <c r="O130" s="81"/>
      <c r="P130" s="81"/>
      <c r="Q130" s="81"/>
      <c r="R130" s="81"/>
      <c r="S130" s="81"/>
      <c r="T130" s="81"/>
      <c r="U130" s="81"/>
      <c r="V130" s="81"/>
      <c r="W130" s="81"/>
      <c r="X130" s="81"/>
      <c r="Y130" s="81"/>
      <c r="Z130" s="81"/>
      <c r="AA130" s="81"/>
      <c r="AB130" s="81"/>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15" t="s">
        <v>326</v>
      </c>
      <c r="B131" s="49" t="s">
        <v>27</v>
      </c>
      <c r="C131" s="50">
        <v>5720</v>
      </c>
      <c r="D131" s="110">
        <v>87.471955007640275</v>
      </c>
      <c r="E131" s="110">
        <v>68.526156325415513</v>
      </c>
      <c r="F131" s="110">
        <v>41.569286430782157</v>
      </c>
      <c r="G131" s="110"/>
      <c r="H131" s="110">
        <v>73.761797143640067</v>
      </c>
      <c r="I131" s="110">
        <v>69.847420629681466</v>
      </c>
      <c r="J131" s="110"/>
      <c r="K131" s="50">
        <v>5720</v>
      </c>
      <c r="L131" s="81"/>
      <c r="M131" s="81"/>
      <c r="N131" s="81"/>
      <c r="O131" s="81"/>
      <c r="P131" s="81"/>
      <c r="Q131" s="81"/>
      <c r="R131" s="81"/>
      <c r="S131" s="81"/>
      <c r="T131" s="81"/>
      <c r="U131" s="81"/>
      <c r="V131" s="81"/>
      <c r="W131" s="81"/>
      <c r="X131" s="81"/>
      <c r="Y131" s="81"/>
      <c r="Z131" s="81"/>
      <c r="AA131" s="81"/>
      <c r="AB131" s="8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15" t="s">
        <v>327</v>
      </c>
      <c r="B132" s="49" t="s">
        <v>27</v>
      </c>
      <c r="C132" s="50">
        <v>5722</v>
      </c>
      <c r="D132" s="110">
        <v>73.115928218194213</v>
      </c>
      <c r="E132" s="110">
        <v>59.246370344843392</v>
      </c>
      <c r="F132" s="110">
        <v>36.71542108557172</v>
      </c>
      <c r="G132" s="110"/>
      <c r="H132" s="110">
        <v>62.022552691207274</v>
      </c>
      <c r="I132" s="110">
        <v>61.064534868368945</v>
      </c>
      <c r="J132" s="110"/>
      <c r="K132" s="50">
        <v>5722</v>
      </c>
      <c r="L132" s="81"/>
      <c r="M132" s="81"/>
      <c r="N132" s="81"/>
      <c r="O132" s="81"/>
      <c r="P132" s="81"/>
      <c r="Q132" s="81"/>
      <c r="R132" s="81"/>
      <c r="S132" s="81"/>
      <c r="T132" s="81"/>
      <c r="U132" s="81"/>
      <c r="V132" s="81"/>
      <c r="W132" s="81"/>
      <c r="X132" s="81"/>
      <c r="Y132" s="81"/>
      <c r="Z132" s="81"/>
      <c r="AA132" s="81"/>
      <c r="AB132" s="81"/>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15" t="s">
        <v>328</v>
      </c>
      <c r="B133" s="49" t="s">
        <v>27</v>
      </c>
      <c r="C133" s="50">
        <v>5729</v>
      </c>
      <c r="D133" s="110">
        <v>7.5536741865698342</v>
      </c>
      <c r="E133" s="110">
        <v>5.2897299956873418</v>
      </c>
      <c r="F133" s="110">
        <v>3.3363626231363437</v>
      </c>
      <c r="G133" s="110"/>
      <c r="H133" s="110">
        <v>5.7389439070312882</v>
      </c>
      <c r="I133" s="110">
        <v>6.0589457192398761</v>
      </c>
      <c r="J133" s="110"/>
      <c r="K133" s="50">
        <v>5729</v>
      </c>
      <c r="L133" s="81"/>
      <c r="M133" s="81"/>
      <c r="N133" s="81"/>
      <c r="O133" s="81"/>
      <c r="P133" s="81"/>
      <c r="Q133" s="81"/>
      <c r="R133" s="81"/>
      <c r="S133" s="81"/>
      <c r="T133" s="81"/>
      <c r="U133" s="81"/>
      <c r="V133" s="81"/>
      <c r="W133" s="81"/>
      <c r="X133" s="81"/>
      <c r="Y133" s="81"/>
      <c r="Z133" s="81"/>
      <c r="AA133" s="81"/>
      <c r="AB133" s="81"/>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15" t="s">
        <v>329</v>
      </c>
      <c r="B134" s="49" t="s">
        <v>27</v>
      </c>
      <c r="C134" s="50">
        <v>5730</v>
      </c>
      <c r="D134" s="110">
        <v>40.462696398538149</v>
      </c>
      <c r="E134" s="110">
        <v>37.860761876494621</v>
      </c>
      <c r="F134" s="110">
        <v>32.591157331595774</v>
      </c>
      <c r="G134" s="110"/>
      <c r="H134" s="110">
        <v>40.227412687141069</v>
      </c>
      <c r="I134" s="110">
        <v>41.340559619057686</v>
      </c>
      <c r="J134" s="110"/>
      <c r="K134" s="50">
        <v>5730</v>
      </c>
      <c r="L134" s="81"/>
      <c r="M134" s="81"/>
      <c r="N134" s="81"/>
      <c r="O134" s="81"/>
      <c r="P134" s="81"/>
      <c r="Q134" s="81"/>
      <c r="R134" s="81"/>
      <c r="S134" s="81"/>
      <c r="T134" s="81"/>
      <c r="U134" s="81"/>
      <c r="V134" s="81"/>
      <c r="W134" s="81"/>
      <c r="X134" s="81"/>
      <c r="Y134" s="81"/>
      <c r="Z134" s="81"/>
      <c r="AA134" s="81"/>
      <c r="AB134" s="81"/>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15" t="s">
        <v>330</v>
      </c>
      <c r="B135" s="49" t="s">
        <v>27</v>
      </c>
      <c r="C135" s="50">
        <v>5740</v>
      </c>
      <c r="D135" s="110">
        <v>241.57513383020199</v>
      </c>
      <c r="E135" s="110">
        <v>212.43738925779442</v>
      </c>
      <c r="F135" s="110">
        <v>237.94056876344959</v>
      </c>
      <c r="G135" s="110"/>
      <c r="H135" s="110">
        <v>220.97836367761494</v>
      </c>
      <c r="I135" s="110">
        <v>194.68458715111828</v>
      </c>
      <c r="J135" s="110"/>
      <c r="K135" s="50">
        <v>5740</v>
      </c>
      <c r="L135" s="81"/>
      <c r="M135" s="81"/>
      <c r="N135" s="81"/>
      <c r="O135" s="81"/>
      <c r="P135" s="81"/>
      <c r="Q135" s="81"/>
      <c r="R135" s="81"/>
      <c r="S135" s="81"/>
      <c r="T135" s="81"/>
      <c r="U135" s="81"/>
      <c r="V135" s="81"/>
      <c r="W135" s="81"/>
      <c r="X135" s="81"/>
      <c r="Y135" s="81"/>
      <c r="Z135" s="81"/>
      <c r="AA135" s="81"/>
      <c r="AB135" s="81"/>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15" t="s">
        <v>331</v>
      </c>
      <c r="B136" s="49" t="s">
        <v>27</v>
      </c>
      <c r="C136" s="50">
        <v>5741</v>
      </c>
      <c r="D136" s="110">
        <v>193.74667723264889</v>
      </c>
      <c r="E136" s="110">
        <v>153.51571331675333</v>
      </c>
      <c r="F136" s="110">
        <v>195.41105462152453</v>
      </c>
      <c r="G136" s="110"/>
      <c r="H136" s="110">
        <v>139.16725351593919</v>
      </c>
      <c r="I136" s="110">
        <v>134.2984517616822</v>
      </c>
      <c r="J136" s="110"/>
      <c r="K136" s="50">
        <v>5741</v>
      </c>
      <c r="L136" s="81"/>
      <c r="M136" s="81"/>
      <c r="N136" s="81"/>
      <c r="O136" s="81"/>
      <c r="P136" s="81"/>
      <c r="Q136" s="81"/>
      <c r="R136" s="81"/>
      <c r="S136" s="81"/>
      <c r="T136" s="81"/>
      <c r="U136" s="81"/>
      <c r="V136" s="81"/>
      <c r="W136" s="81"/>
      <c r="X136" s="81"/>
      <c r="Y136" s="81"/>
      <c r="Z136" s="81"/>
      <c r="AA136" s="81"/>
      <c r="AB136" s="81"/>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09" t="s">
        <v>332</v>
      </c>
      <c r="B137" s="49" t="s">
        <v>27</v>
      </c>
      <c r="C137" s="50">
        <v>5742</v>
      </c>
      <c r="D137" s="110">
        <v>191.77826149468524</v>
      </c>
      <c r="E137" s="110">
        <v>145.34456948609642</v>
      </c>
      <c r="F137" s="110">
        <v>191.90022205265819</v>
      </c>
      <c r="G137" s="110"/>
      <c r="H137" s="110">
        <v>123.76754286455125</v>
      </c>
      <c r="I137" s="110">
        <v>128.66309313194793</v>
      </c>
      <c r="J137" s="110"/>
      <c r="K137" s="50">
        <v>5742</v>
      </c>
      <c r="L137" s="81"/>
      <c r="M137" s="81"/>
      <c r="N137" s="81"/>
      <c r="O137" s="81"/>
      <c r="P137" s="81"/>
      <c r="Q137" s="81"/>
      <c r="R137" s="81"/>
      <c r="S137" s="81"/>
      <c r="T137" s="81"/>
      <c r="U137" s="81"/>
      <c r="V137" s="81"/>
      <c r="W137" s="81"/>
      <c r="X137" s="81"/>
      <c r="Y137" s="81"/>
      <c r="Z137" s="81"/>
      <c r="AA137" s="81"/>
      <c r="AB137" s="81"/>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06" t="s">
        <v>104</v>
      </c>
      <c r="B138" s="54" t="s">
        <v>27</v>
      </c>
      <c r="C138" s="55">
        <v>5770</v>
      </c>
      <c r="D138" s="108">
        <v>12.091362309536468</v>
      </c>
      <c r="E138" s="108">
        <v>19.746798124740419</v>
      </c>
      <c r="F138" s="108">
        <v>1.8492956901208</v>
      </c>
      <c r="G138" s="108"/>
      <c r="H138" s="108">
        <v>17.221840811118998</v>
      </c>
      <c r="I138" s="108">
        <v>26.765643016204134</v>
      </c>
      <c r="J138" s="108"/>
      <c r="K138" s="55">
        <v>5770</v>
      </c>
      <c r="L138" s="82"/>
      <c r="M138" s="82"/>
      <c r="N138" s="82"/>
      <c r="O138" s="82"/>
      <c r="P138" s="82"/>
      <c r="Q138" s="82"/>
      <c r="R138" s="82"/>
      <c r="S138" s="82"/>
      <c r="T138" s="82"/>
      <c r="U138" s="82"/>
      <c r="V138" s="82"/>
      <c r="W138" s="82"/>
      <c r="X138" s="82"/>
      <c r="Y138" s="82"/>
      <c r="Z138" s="82"/>
      <c r="AA138" s="82"/>
      <c r="AB138" s="82"/>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09" t="s">
        <v>105</v>
      </c>
      <c r="B139" s="49" t="s">
        <v>106</v>
      </c>
      <c r="C139" s="50">
        <v>5765</v>
      </c>
      <c r="D139" s="110">
        <v>253.61234551524396</v>
      </c>
      <c r="E139" s="110">
        <v>260.87306283485316</v>
      </c>
      <c r="F139" s="110">
        <v>406.42141864962275</v>
      </c>
      <c r="G139" s="110"/>
      <c r="H139" s="110">
        <v>210.84847176696766</v>
      </c>
      <c r="I139" s="110">
        <v>245.62983625013658</v>
      </c>
      <c r="J139" s="110"/>
      <c r="K139" s="50">
        <v>5765</v>
      </c>
      <c r="L139" s="81"/>
      <c r="M139" s="81"/>
      <c r="N139" s="81"/>
      <c r="O139" s="81"/>
      <c r="P139" s="81"/>
      <c r="Q139" s="81"/>
      <c r="R139" s="81"/>
      <c r="S139" s="81"/>
      <c r="T139" s="81"/>
      <c r="U139" s="81"/>
      <c r="V139" s="81"/>
      <c r="W139" s="81"/>
      <c r="X139" s="81"/>
      <c r="Y139" s="81"/>
      <c r="Z139" s="81"/>
      <c r="AA139" s="81"/>
      <c r="AB139" s="81"/>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09" t="s">
        <v>107</v>
      </c>
      <c r="B140" s="49" t="s">
        <v>108</v>
      </c>
      <c r="C140" s="50">
        <v>7231</v>
      </c>
      <c r="D140" s="117">
        <v>0</v>
      </c>
      <c r="E140" s="117">
        <v>0</v>
      </c>
      <c r="F140" s="117">
        <v>0</v>
      </c>
      <c r="G140" s="117"/>
      <c r="H140" s="117">
        <v>0</v>
      </c>
      <c r="I140" s="117">
        <v>0</v>
      </c>
      <c r="J140" s="117"/>
      <c r="K140" s="50">
        <v>7231</v>
      </c>
      <c r="L140" s="81"/>
      <c r="M140" s="81"/>
      <c r="N140" s="81"/>
      <c r="O140" s="81"/>
      <c r="P140" s="81"/>
      <c r="Q140" s="81"/>
      <c r="R140" s="81"/>
      <c r="S140" s="81"/>
      <c r="T140" s="81"/>
      <c r="U140" s="81"/>
      <c r="V140" s="81"/>
      <c r="W140" s="81"/>
      <c r="X140" s="81"/>
      <c r="Y140" s="81"/>
      <c r="Z140" s="81"/>
      <c r="AA140" s="81"/>
      <c r="AB140" s="81"/>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09" t="s">
        <v>109</v>
      </c>
      <c r="B141" s="49" t="s">
        <v>27</v>
      </c>
      <c r="C141" s="50">
        <v>1130</v>
      </c>
      <c r="D141" s="110">
        <v>90.44514215592848</v>
      </c>
      <c r="E141" s="110">
        <v>98.126035212410898</v>
      </c>
      <c r="F141" s="110">
        <v>103.18804173561158</v>
      </c>
      <c r="G141" s="110"/>
      <c r="H141" s="110">
        <v>119.4936104636944</v>
      </c>
      <c r="I141" s="110">
        <v>95.057123744641913</v>
      </c>
      <c r="J141" s="110"/>
      <c r="K141" s="50">
        <v>1130</v>
      </c>
      <c r="L141" s="81"/>
      <c r="M141" s="81"/>
      <c r="N141" s="81"/>
      <c r="O141" s="81"/>
      <c r="P141" s="81"/>
      <c r="Q141" s="81"/>
      <c r="R141" s="81"/>
      <c r="S141" s="81"/>
      <c r="T141" s="81"/>
      <c r="U141" s="81"/>
      <c r="V141" s="81"/>
      <c r="W141" s="81"/>
      <c r="X141" s="81"/>
      <c r="Y141" s="81"/>
      <c r="Z141" s="81"/>
      <c r="AA141" s="81"/>
      <c r="AB141" s="8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09" t="s">
        <v>110</v>
      </c>
      <c r="B142" s="49" t="s">
        <v>27</v>
      </c>
      <c r="C142" s="50">
        <v>9012</v>
      </c>
      <c r="D142" s="110">
        <v>37.859318627893522</v>
      </c>
      <c r="E142" s="110">
        <v>151.90040845759202</v>
      </c>
      <c r="F142" s="110">
        <v>375.02722074091855</v>
      </c>
      <c r="G142" s="110"/>
      <c r="H142" s="110">
        <v>80.660787370021467</v>
      </c>
      <c r="I142" s="110">
        <v>107.86903787418694</v>
      </c>
      <c r="J142" s="110"/>
      <c r="K142" s="50">
        <v>9012</v>
      </c>
      <c r="L142" s="81"/>
      <c r="M142" s="81"/>
      <c r="N142" s="81"/>
      <c r="O142" s="81"/>
      <c r="P142" s="81"/>
      <c r="Q142" s="81"/>
      <c r="R142" s="81"/>
      <c r="S142" s="81"/>
      <c r="T142" s="81"/>
      <c r="U142" s="81"/>
      <c r="V142" s="81"/>
      <c r="W142" s="81"/>
      <c r="X142" s="81"/>
      <c r="Y142" s="81"/>
      <c r="Z142" s="81"/>
      <c r="AA142" s="81"/>
      <c r="AB142" s="81"/>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06" t="s">
        <v>111</v>
      </c>
      <c r="B143" s="54" t="s">
        <v>27</v>
      </c>
      <c r="C143" s="55">
        <v>9010</v>
      </c>
      <c r="D143" s="108">
        <v>37.859318627893522</v>
      </c>
      <c r="E143" s="108">
        <v>151.90040845759202</v>
      </c>
      <c r="F143" s="108">
        <v>375.02722074091855</v>
      </c>
      <c r="G143" s="108"/>
      <c r="H143" s="108">
        <v>80.660787370021467</v>
      </c>
      <c r="I143" s="108">
        <v>107.86903787418694</v>
      </c>
      <c r="J143" s="108"/>
      <c r="K143" s="55">
        <v>9010</v>
      </c>
      <c r="L143" s="82"/>
      <c r="M143" s="82"/>
      <c r="N143" s="82"/>
      <c r="O143" s="82"/>
      <c r="P143" s="82"/>
      <c r="Q143" s="82"/>
      <c r="R143" s="82"/>
      <c r="S143" s="82"/>
      <c r="T143" s="82"/>
      <c r="U143" s="82"/>
      <c r="V143" s="82"/>
      <c r="W143" s="82"/>
      <c r="X143" s="82"/>
      <c r="Y143" s="82"/>
      <c r="Z143" s="82"/>
      <c r="AA143" s="82"/>
      <c r="AB143" s="82"/>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09" t="s">
        <v>112</v>
      </c>
      <c r="B144" s="49" t="s">
        <v>27</v>
      </c>
      <c r="C144" s="50">
        <v>6000</v>
      </c>
      <c r="D144" s="110">
        <v>553.58390760784152</v>
      </c>
      <c r="E144" s="110">
        <v>490.51852501093111</v>
      </c>
      <c r="F144" s="110">
        <v>268.20831797254777</v>
      </c>
      <c r="G144" s="110"/>
      <c r="H144" s="110">
        <v>549.46446934584219</v>
      </c>
      <c r="I144" s="110">
        <v>510.73204650876227</v>
      </c>
      <c r="J144" s="110"/>
      <c r="K144" s="50">
        <v>6000</v>
      </c>
      <c r="L144" s="81"/>
      <c r="M144" s="81"/>
      <c r="N144" s="81"/>
      <c r="O144" s="81"/>
      <c r="P144" s="81"/>
      <c r="Q144" s="81"/>
      <c r="R144" s="81"/>
      <c r="S144" s="81"/>
      <c r="T144" s="81"/>
      <c r="U144" s="81"/>
      <c r="V144" s="81"/>
      <c r="W144" s="81"/>
      <c r="X144" s="81"/>
      <c r="Y144" s="81"/>
      <c r="Z144" s="81"/>
      <c r="AA144" s="81"/>
      <c r="AB144" s="81"/>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09" t="s">
        <v>113</v>
      </c>
      <c r="B145" s="49" t="s">
        <v>27</v>
      </c>
      <c r="C145" s="50">
        <v>7000</v>
      </c>
      <c r="D145" s="110">
        <v>-37.037780073761255</v>
      </c>
      <c r="E145" s="110">
        <v>-41.221747353890009</v>
      </c>
      <c r="F145" s="110">
        <v>-25.496617769356732</v>
      </c>
      <c r="G145" s="110"/>
      <c r="H145" s="110">
        <v>-44.07969756882342</v>
      </c>
      <c r="I145" s="110">
        <v>-48.450661455995359</v>
      </c>
      <c r="J145" s="110"/>
      <c r="K145" s="50">
        <v>7000</v>
      </c>
      <c r="L145" s="81"/>
      <c r="M145" s="81"/>
      <c r="N145" s="81"/>
      <c r="O145" s="81"/>
      <c r="P145" s="81"/>
      <c r="Q145" s="81"/>
      <c r="R145" s="81"/>
      <c r="S145" s="81"/>
      <c r="T145" s="81"/>
      <c r="U145" s="81"/>
      <c r="V145" s="81"/>
      <c r="W145" s="81"/>
      <c r="X145" s="81"/>
      <c r="Y145" s="81"/>
      <c r="Z145" s="81"/>
      <c r="AA145" s="81"/>
      <c r="AB145" s="81"/>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5" t="s">
        <v>114</v>
      </c>
      <c r="B146" s="49" t="s">
        <v>27</v>
      </c>
      <c r="C146" s="50">
        <v>7230</v>
      </c>
      <c r="D146" s="110">
        <v>40.591761877534914</v>
      </c>
      <c r="E146" s="110">
        <v>43.493014588340287</v>
      </c>
      <c r="F146" s="110">
        <v>26.146486166719534</v>
      </c>
      <c r="G146" s="110"/>
      <c r="H146" s="110">
        <v>49.464174693487884</v>
      </c>
      <c r="I146" s="110">
        <v>49.343384999955994</v>
      </c>
      <c r="J146" s="110"/>
      <c r="K146" s="50">
        <v>7230</v>
      </c>
      <c r="L146" s="81"/>
      <c r="M146" s="81"/>
      <c r="N146" s="81"/>
      <c r="O146" s="81"/>
      <c r="P146" s="81"/>
      <c r="Q146" s="81"/>
      <c r="R146" s="81"/>
      <c r="S146" s="81"/>
      <c r="T146" s="81"/>
      <c r="U146" s="81"/>
      <c r="V146" s="81"/>
      <c r="W146" s="81"/>
      <c r="X146" s="81"/>
      <c r="Y146" s="81"/>
      <c r="Z146" s="81"/>
      <c r="AA146" s="81"/>
      <c r="AB146" s="81"/>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09" t="s">
        <v>115</v>
      </c>
      <c r="B147" s="49" t="s">
        <v>27</v>
      </c>
      <c r="C147" s="50">
        <v>7700</v>
      </c>
      <c r="D147" s="110">
        <v>14.061115513603703</v>
      </c>
      <c r="E147" s="110">
        <v>13.285180290053695</v>
      </c>
      <c r="F147" s="110">
        <v>13.883863887721944</v>
      </c>
      <c r="G147" s="110"/>
      <c r="H147" s="110">
        <v>13.520123282545088</v>
      </c>
      <c r="I147" s="110">
        <v>13.15782524887117</v>
      </c>
      <c r="J147" s="110"/>
      <c r="K147" s="50">
        <v>7700</v>
      </c>
      <c r="L147" s="81"/>
      <c r="M147" s="81"/>
      <c r="N147" s="81"/>
      <c r="O147" s="81"/>
      <c r="P147" s="81"/>
      <c r="Q147" s="81"/>
      <c r="R147" s="81"/>
      <c r="S147" s="81"/>
      <c r="T147" s="81"/>
      <c r="U147" s="81"/>
      <c r="V147" s="81"/>
      <c r="W147" s="81"/>
      <c r="X147" s="81"/>
      <c r="Y147" s="81"/>
      <c r="Z147" s="81"/>
      <c r="AA147" s="81"/>
      <c r="AB147" s="81"/>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15" t="s">
        <v>116</v>
      </c>
      <c r="B148" s="49" t="s">
        <v>27</v>
      </c>
      <c r="C148" s="50">
        <v>9001</v>
      </c>
      <c r="D148" s="110">
        <v>502.47665285732916</v>
      </c>
      <c r="E148" s="110">
        <v>436.30730831327236</v>
      </c>
      <c r="F148" s="110">
        <v>229.04388755047623</v>
      </c>
      <c r="G148" s="110"/>
      <c r="H148" s="110">
        <v>491.94567789193911</v>
      </c>
      <c r="I148" s="110">
        <v>449.71636168396225</v>
      </c>
      <c r="J148" s="110"/>
      <c r="K148" s="50">
        <v>9001</v>
      </c>
      <c r="L148" s="81"/>
      <c r="M148" s="81"/>
      <c r="N148" s="81"/>
      <c r="O148" s="81"/>
      <c r="P148" s="81"/>
      <c r="Q148" s="81"/>
      <c r="R148" s="81"/>
      <c r="S148" s="81"/>
      <c r="T148" s="81"/>
      <c r="U148" s="81"/>
      <c r="V148" s="81"/>
      <c r="W148" s="81"/>
      <c r="X148" s="81"/>
      <c r="Y148" s="81"/>
      <c r="Z148" s="81"/>
      <c r="AA148" s="81"/>
      <c r="AB148" s="81"/>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5" t="s">
        <v>117</v>
      </c>
      <c r="B149" s="49" t="s">
        <v>118</v>
      </c>
      <c r="C149" s="50">
        <v>9005</v>
      </c>
      <c r="D149" s="110">
        <v>166974.66666666666</v>
      </c>
      <c r="E149" s="110">
        <v>129796.05925925926</v>
      </c>
      <c r="F149" s="110">
        <v>63608.214285714283</v>
      </c>
      <c r="G149" s="110"/>
      <c r="H149" s="110">
        <v>121424</v>
      </c>
      <c r="I149" s="110">
        <v>136249.66666666666</v>
      </c>
      <c r="J149" s="110"/>
      <c r="K149" s="50">
        <v>9005</v>
      </c>
      <c r="L149" s="81"/>
      <c r="M149" s="81"/>
      <c r="N149" s="81"/>
      <c r="O149" s="81"/>
      <c r="P149" s="81"/>
      <c r="Q149" s="81"/>
      <c r="R149" s="81"/>
      <c r="S149" s="81"/>
      <c r="T149" s="81"/>
      <c r="U149" s="81"/>
      <c r="V149" s="81"/>
      <c r="W149" s="81"/>
      <c r="X149" s="81"/>
      <c r="Y149" s="81"/>
      <c r="Z149" s="81"/>
      <c r="AA149" s="81"/>
      <c r="AB149" s="81"/>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06" t="s">
        <v>119</v>
      </c>
      <c r="B150" s="54" t="s">
        <v>120</v>
      </c>
      <c r="C150" s="55">
        <v>9006</v>
      </c>
      <c r="D150" s="108">
        <v>94524.0616966581</v>
      </c>
      <c r="E150" s="108">
        <v>67977.860759493677</v>
      </c>
      <c r="F150" s="108">
        <v>32296.682464454974</v>
      </c>
      <c r="G150" s="108"/>
      <c r="H150" s="108">
        <v>76192.82651072125</v>
      </c>
      <c r="I150" s="108">
        <v>57677.75082690188</v>
      </c>
      <c r="J150" s="108"/>
      <c r="K150" s="55">
        <v>9006</v>
      </c>
      <c r="L150" s="82"/>
      <c r="M150" s="82"/>
      <c r="N150" s="82"/>
      <c r="O150" s="82"/>
      <c r="P150" s="82"/>
      <c r="Q150" s="82"/>
      <c r="R150" s="82"/>
      <c r="S150" s="82"/>
      <c r="T150" s="82"/>
      <c r="U150" s="82"/>
      <c r="V150" s="82"/>
      <c r="W150" s="82"/>
      <c r="X150" s="82"/>
      <c r="Y150" s="82"/>
      <c r="Z150" s="82"/>
      <c r="AA150" s="82"/>
      <c r="AB150" s="82"/>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09" t="s">
        <v>121</v>
      </c>
      <c r="B151" s="49" t="s">
        <v>27</v>
      </c>
      <c r="C151" s="50">
        <v>9004</v>
      </c>
      <c r="D151" s="110">
        <v>493.3611526282881</v>
      </c>
      <c r="E151" s="110">
        <v>407.08122638869111</v>
      </c>
      <c r="F151" s="110">
        <v>228.56463104107544</v>
      </c>
      <c r="G151" s="110"/>
      <c r="H151" s="110">
        <v>466.21486638988983</v>
      </c>
      <c r="I151" s="110">
        <v>404.88852508075666</v>
      </c>
      <c r="J151" s="110"/>
      <c r="K151" s="50">
        <v>9004</v>
      </c>
      <c r="L151" s="81"/>
      <c r="M151" s="81"/>
      <c r="N151" s="81"/>
      <c r="O151" s="81"/>
      <c r="P151" s="81"/>
      <c r="Q151" s="81"/>
      <c r="R151" s="81"/>
      <c r="S151" s="81"/>
      <c r="T151" s="81"/>
      <c r="U151" s="81"/>
      <c r="V151" s="81"/>
      <c r="W151" s="81"/>
      <c r="X151" s="81"/>
      <c r="Y151" s="81"/>
      <c r="Z151" s="81"/>
      <c r="AA151" s="81"/>
      <c r="AB151" s="8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21" t="s">
        <v>356</v>
      </c>
      <c r="B152" s="72" t="s">
        <v>120</v>
      </c>
      <c r="C152" s="73">
        <v>9022</v>
      </c>
      <c r="D152" s="122">
        <v>87300.976863753211</v>
      </c>
      <c r="E152" s="122">
        <v>44958.265822784808</v>
      </c>
      <c r="F152" s="122">
        <v>-9218.6729857819901</v>
      </c>
      <c r="G152" s="122"/>
      <c r="H152" s="122">
        <v>62115.828460038989</v>
      </c>
      <c r="I152" s="122">
        <v>42376.008820286668</v>
      </c>
      <c r="J152" s="122"/>
      <c r="K152" s="73">
        <v>9022</v>
      </c>
      <c r="L152" s="123"/>
      <c r="M152" s="123"/>
      <c r="N152" s="123"/>
      <c r="O152" s="123"/>
      <c r="P152" s="123"/>
      <c r="Q152" s="123"/>
      <c r="R152" s="123"/>
      <c r="S152" s="123"/>
      <c r="T152" s="123"/>
      <c r="U152" s="123"/>
      <c r="V152" s="123"/>
      <c r="W152" s="123"/>
      <c r="X152" s="123"/>
      <c r="Y152" s="123"/>
      <c r="Z152" s="123"/>
      <c r="AA152" s="123"/>
      <c r="AB152" s="123"/>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09" t="s">
        <v>122</v>
      </c>
      <c r="B153" s="49" t="s">
        <v>118</v>
      </c>
      <c r="C153" s="50">
        <v>9063</v>
      </c>
      <c r="D153" s="110">
        <v>150055.55555555556</v>
      </c>
      <c r="E153" s="110">
        <v>72703.525925925933</v>
      </c>
      <c r="F153" s="110">
        <v>-40674.404761904763</v>
      </c>
      <c r="G153" s="110"/>
      <c r="H153" s="110">
        <v>92747.05454545455</v>
      </c>
      <c r="I153" s="110">
        <v>84981.266666666663</v>
      </c>
      <c r="J153" s="110"/>
      <c r="K153" s="50">
        <v>9063</v>
      </c>
      <c r="L153" s="81"/>
      <c r="M153" s="81"/>
      <c r="N153" s="81"/>
      <c r="O153" s="81"/>
      <c r="P153" s="81"/>
      <c r="Q153" s="81"/>
      <c r="R153" s="81"/>
      <c r="S153" s="81"/>
      <c r="T153" s="81"/>
      <c r="U153" s="81"/>
      <c r="V153" s="81"/>
      <c r="W153" s="81"/>
      <c r="X153" s="81"/>
      <c r="Y153" s="81"/>
      <c r="Z153" s="81"/>
      <c r="AA153" s="81"/>
      <c r="AB153" s="81"/>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09" t="s">
        <v>293</v>
      </c>
      <c r="B154" s="49" t="s">
        <v>108</v>
      </c>
      <c r="C154" s="50">
        <v>9132</v>
      </c>
      <c r="D154" s="111">
        <v>22.494041476698289</v>
      </c>
      <c r="E154" s="111">
        <v>24.66522766458964</v>
      </c>
      <c r="F154" s="111">
        <v>143.79775214608102</v>
      </c>
      <c r="G154" s="111"/>
      <c r="H154" s="111">
        <v>30.040389542986233</v>
      </c>
      <c r="I154" s="111">
        <v>19.108590142736805</v>
      </c>
      <c r="J154" s="111"/>
      <c r="K154" s="50">
        <v>9132</v>
      </c>
      <c r="L154" s="81"/>
      <c r="M154" s="81"/>
      <c r="N154" s="81"/>
      <c r="O154" s="81"/>
      <c r="P154" s="81"/>
      <c r="Q154" s="81"/>
      <c r="R154" s="81"/>
      <c r="S154" s="81"/>
      <c r="T154" s="81"/>
      <c r="U154" s="81"/>
      <c r="V154" s="81"/>
      <c r="W154" s="81"/>
      <c r="X154" s="81"/>
      <c r="Y154" s="81"/>
      <c r="Z154" s="81"/>
      <c r="AA154" s="81"/>
      <c r="AB154" s="81"/>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09" t="s">
        <v>123</v>
      </c>
      <c r="B155" s="49" t="s">
        <v>108</v>
      </c>
      <c r="C155" s="50">
        <v>9120</v>
      </c>
      <c r="D155" s="111">
        <v>13.219093124997633</v>
      </c>
      <c r="E155" s="111">
        <v>11.304931562310617</v>
      </c>
      <c r="F155" s="111">
        <v>5.6224098532704847</v>
      </c>
      <c r="G155" s="111"/>
      <c r="H155" s="111">
        <v>13.299559018532539</v>
      </c>
      <c r="I155" s="111">
        <v>11.082374098912142</v>
      </c>
      <c r="J155" s="111"/>
      <c r="K155" s="50">
        <v>9120</v>
      </c>
      <c r="L155" s="81"/>
      <c r="M155" s="81"/>
      <c r="N155" s="81"/>
      <c r="O155" s="81"/>
      <c r="P155" s="81"/>
      <c r="Q155" s="81"/>
      <c r="R155" s="81"/>
      <c r="S155" s="81"/>
      <c r="T155" s="81"/>
      <c r="U155" s="81"/>
      <c r="V155" s="81"/>
      <c r="W155" s="81"/>
      <c r="X155" s="81"/>
      <c r="Y155" s="81"/>
      <c r="Z155" s="81"/>
      <c r="AA155" s="81"/>
      <c r="AB155" s="81"/>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09" t="s">
        <v>124</v>
      </c>
      <c r="B156" s="49" t="s">
        <v>27</v>
      </c>
      <c r="C156" s="50">
        <v>9071</v>
      </c>
      <c r="D156" s="110">
        <v>810.93044173161741</v>
      </c>
      <c r="E156" s="110">
        <v>685.28367434545703</v>
      </c>
      <c r="F156" s="110">
        <v>500.09730879037022</v>
      </c>
      <c r="G156" s="110"/>
      <c r="H156" s="110">
        <v>707.85926224943489</v>
      </c>
      <c r="I156" s="110">
        <v>706.27216955806125</v>
      </c>
      <c r="J156" s="110"/>
      <c r="K156" s="50">
        <v>9071</v>
      </c>
      <c r="L156" s="81"/>
      <c r="M156" s="81"/>
      <c r="N156" s="81"/>
      <c r="O156" s="81"/>
      <c r="P156" s="81"/>
      <c r="Q156" s="81"/>
      <c r="R156" s="81"/>
      <c r="S156" s="81"/>
      <c r="T156" s="81"/>
      <c r="U156" s="81"/>
      <c r="V156" s="81"/>
      <c r="W156" s="81"/>
      <c r="X156" s="81"/>
      <c r="Y156" s="81"/>
      <c r="Z156" s="81"/>
      <c r="AA156" s="81"/>
      <c r="AB156" s="81"/>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2" t="s">
        <v>125</v>
      </c>
      <c r="B157" s="58" t="s">
        <v>108</v>
      </c>
      <c r="C157" s="50">
        <v>9101</v>
      </c>
      <c r="D157" s="111">
        <v>23.93427114595962</v>
      </c>
      <c r="E157" s="111">
        <v>23.158882389478322</v>
      </c>
      <c r="F157" s="111">
        <v>16.443661928394228</v>
      </c>
      <c r="G157" s="111"/>
      <c r="H157" s="111">
        <v>25.251299467126714</v>
      </c>
      <c r="I157" s="111">
        <v>22.748094717380248</v>
      </c>
      <c r="J157" s="111"/>
      <c r="K157" s="50">
        <v>9101</v>
      </c>
      <c r="L157" s="81"/>
      <c r="M157" s="81"/>
      <c r="N157" s="81"/>
      <c r="O157" s="81"/>
      <c r="P157" s="81"/>
      <c r="Q157" s="81"/>
      <c r="R157" s="81"/>
      <c r="S157" s="81"/>
      <c r="T157" s="81"/>
      <c r="U157" s="81"/>
      <c r="V157" s="81"/>
      <c r="W157" s="81"/>
      <c r="X157" s="81"/>
      <c r="Y157" s="81"/>
      <c r="Z157" s="81"/>
      <c r="AA157" s="81"/>
      <c r="AB157" s="81"/>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2" t="s">
        <v>381</v>
      </c>
      <c r="B158" s="58" t="s">
        <v>27</v>
      </c>
      <c r="C158" s="50">
        <v>9221</v>
      </c>
      <c r="D158" s="110">
        <v>724.1385882376544</v>
      </c>
      <c r="E158" s="110">
        <v>623.72271097915291</v>
      </c>
      <c r="F158" s="110">
        <v>296.82010305300969</v>
      </c>
      <c r="G158" s="110"/>
      <c r="H158" s="110">
        <v>722.41037412009427</v>
      </c>
      <c r="I158" s="110">
        <v>650.0035207238609</v>
      </c>
      <c r="J158" s="110"/>
      <c r="K158" s="50">
        <v>9221</v>
      </c>
      <c r="L158" s="81"/>
      <c r="M158" s="81"/>
      <c r="N158" s="81"/>
      <c r="O158" s="81"/>
      <c r="P158" s="81"/>
      <c r="Q158" s="81"/>
      <c r="R158" s="81"/>
      <c r="S158" s="81"/>
      <c r="T158" s="81"/>
      <c r="U158" s="81"/>
      <c r="V158" s="81"/>
      <c r="W158" s="81"/>
      <c r="X158" s="81"/>
      <c r="Y158" s="81"/>
      <c r="Z158" s="81"/>
      <c r="AA158" s="81"/>
      <c r="AB158" s="81"/>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09" t="s">
        <v>126</v>
      </c>
      <c r="B159" s="49" t="s">
        <v>27</v>
      </c>
      <c r="C159" s="50">
        <v>9222</v>
      </c>
      <c r="D159" s="110">
        <v>358.72913970836549</v>
      </c>
      <c r="E159" s="110">
        <v>250.17395054485914</v>
      </c>
      <c r="F159" s="110">
        <v>175.25956155316831</v>
      </c>
      <c r="G159" s="110"/>
      <c r="H159" s="110">
        <v>248.52983207762318</v>
      </c>
      <c r="I159" s="110">
        <v>271.90154295723204</v>
      </c>
      <c r="J159" s="110"/>
      <c r="K159" s="50">
        <v>9222</v>
      </c>
      <c r="L159" s="81"/>
      <c r="M159" s="81"/>
      <c r="N159" s="81"/>
      <c r="O159" s="81"/>
      <c r="P159" s="81"/>
      <c r="Q159" s="81"/>
      <c r="R159" s="81"/>
      <c r="S159" s="81"/>
      <c r="T159" s="81"/>
      <c r="U159" s="81"/>
      <c r="V159" s="81"/>
      <c r="W159" s="81"/>
      <c r="X159" s="81"/>
      <c r="Y159" s="81"/>
      <c r="Z159" s="81"/>
      <c r="AA159" s="81"/>
      <c r="AB159" s="81"/>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24" t="s">
        <v>127</v>
      </c>
      <c r="B160" s="77" t="s">
        <v>27</v>
      </c>
      <c r="C160" s="50">
        <v>9223</v>
      </c>
      <c r="D160" s="110">
        <v>150.8675139514433</v>
      </c>
      <c r="E160" s="110">
        <v>112.15323185471222</v>
      </c>
      <c r="F160" s="110">
        <v>119.95216008367697</v>
      </c>
      <c r="G160" s="110"/>
      <c r="H160" s="110">
        <v>95.070760762913864</v>
      </c>
      <c r="I160" s="110">
        <v>121.96513603196819</v>
      </c>
      <c r="J160" s="110"/>
      <c r="K160" s="50">
        <v>9223</v>
      </c>
      <c r="L160" s="81"/>
      <c r="M160" s="81"/>
      <c r="N160" s="81"/>
      <c r="O160" s="81"/>
      <c r="P160" s="81"/>
      <c r="Q160" s="81"/>
      <c r="R160" s="81"/>
      <c r="S160" s="81"/>
      <c r="T160" s="81"/>
      <c r="U160" s="81"/>
      <c r="V160" s="81"/>
      <c r="W160" s="81"/>
      <c r="X160" s="81"/>
      <c r="Y160" s="81"/>
      <c r="Z160" s="81"/>
      <c r="AA160" s="81"/>
      <c r="AB160" s="81"/>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5" t="s">
        <v>128</v>
      </c>
      <c r="B161" s="49" t="s">
        <v>27</v>
      </c>
      <c r="C161" s="50">
        <v>9231</v>
      </c>
      <c r="D161" s="110">
        <v>443.50844108294632</v>
      </c>
      <c r="E161" s="110">
        <v>352.91622386384353</v>
      </c>
      <c r="F161" s="110">
        <v>152.00404667392553</v>
      </c>
      <c r="G161" s="110"/>
      <c r="H161" s="110">
        <v>397.57059133781001</v>
      </c>
      <c r="I161" s="110">
        <v>359.17434624558814</v>
      </c>
      <c r="J161" s="110"/>
      <c r="K161" s="50">
        <v>9231</v>
      </c>
      <c r="L161" s="81"/>
      <c r="M161" s="81"/>
      <c r="N161" s="81"/>
      <c r="O161" s="81"/>
      <c r="P161" s="81"/>
      <c r="Q161" s="81"/>
      <c r="R161" s="81"/>
      <c r="S161" s="81"/>
      <c r="T161" s="81"/>
      <c r="U161" s="81"/>
      <c r="V161" s="81"/>
      <c r="W161" s="81"/>
      <c r="X161" s="81"/>
      <c r="Y161" s="81"/>
      <c r="Z161" s="81"/>
      <c r="AA161" s="81"/>
      <c r="AB161" s="8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15" t="s">
        <v>382</v>
      </c>
      <c r="B162" s="49" t="s">
        <v>27</v>
      </c>
      <c r="C162" s="50">
        <v>9232</v>
      </c>
      <c r="D162" s="110">
        <v>459.95693359146429</v>
      </c>
      <c r="E162" s="110">
        <v>364.97603137782977</v>
      </c>
      <c r="F162" s="110">
        <v>157.27029552722502</v>
      </c>
      <c r="G162" s="110"/>
      <c r="H162" s="110">
        <v>419.13442924365683</v>
      </c>
      <c r="I162" s="110">
        <v>369.02137079383527</v>
      </c>
      <c r="J162" s="110"/>
      <c r="K162" s="50">
        <v>9232</v>
      </c>
      <c r="L162" s="81"/>
      <c r="M162" s="81"/>
      <c r="N162" s="81"/>
      <c r="O162" s="81"/>
      <c r="P162" s="81"/>
      <c r="Q162" s="81"/>
      <c r="R162" s="81"/>
      <c r="S162" s="81"/>
      <c r="T162" s="81"/>
      <c r="U162" s="81"/>
      <c r="V162" s="81"/>
      <c r="W162" s="81"/>
      <c r="X162" s="81"/>
      <c r="Y162" s="81"/>
      <c r="Z162" s="81"/>
      <c r="AA162" s="81"/>
      <c r="AB162" s="81"/>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15" t="s">
        <v>383</v>
      </c>
      <c r="B163" s="49" t="s">
        <v>27</v>
      </c>
      <c r="C163" s="50">
        <v>9233</v>
      </c>
      <c r="D163" s="110">
        <v>622.70683077375759</v>
      </c>
      <c r="E163" s="110">
        <v>475.0059012709894</v>
      </c>
      <c r="F163" s="110">
        <v>218.69400457822854</v>
      </c>
      <c r="G163" s="110"/>
      <c r="H163" s="110">
        <v>534.13017151713541</v>
      </c>
      <c r="I163" s="110">
        <v>495.07296700201567</v>
      </c>
      <c r="J163" s="110"/>
      <c r="K163" s="50">
        <v>9233</v>
      </c>
      <c r="L163" s="81"/>
      <c r="M163" s="81"/>
      <c r="N163" s="81"/>
      <c r="O163" s="81"/>
      <c r="P163" s="81"/>
      <c r="Q163" s="81"/>
      <c r="R163" s="81"/>
      <c r="S163" s="81"/>
      <c r="T163" s="81"/>
      <c r="U163" s="81"/>
      <c r="V163" s="81"/>
      <c r="W163" s="81"/>
      <c r="X163" s="81"/>
      <c r="Y163" s="81"/>
      <c r="Z163" s="81"/>
      <c r="AA163" s="81"/>
      <c r="AB163" s="81"/>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1" t="s">
        <v>149</v>
      </c>
      <c r="B164" s="72" t="s">
        <v>27</v>
      </c>
      <c r="C164" s="73">
        <v>9235</v>
      </c>
      <c r="D164" s="122">
        <v>-109.55552657712332</v>
      </c>
      <c r="E164" s="122">
        <v>-47.767825573369485</v>
      </c>
      <c r="F164" s="122">
        <v>80.739289602962984</v>
      </c>
      <c r="G164" s="122"/>
      <c r="H164" s="122">
        <v>-18.017696820406442</v>
      </c>
      <c r="I164" s="122">
        <v>-134.323096828708</v>
      </c>
      <c r="J164" s="122"/>
      <c r="K164" s="73">
        <v>9235</v>
      </c>
      <c r="L164" s="123"/>
      <c r="M164" s="123"/>
      <c r="N164" s="123"/>
      <c r="O164" s="123"/>
      <c r="P164" s="123"/>
      <c r="Q164" s="123"/>
      <c r="R164" s="123"/>
      <c r="S164" s="123"/>
      <c r="T164" s="123"/>
      <c r="U164" s="123"/>
      <c r="V164" s="123"/>
      <c r="W164" s="123"/>
      <c r="X164" s="123"/>
      <c r="Y164" s="123"/>
      <c r="Z164" s="123"/>
      <c r="AA164" s="123"/>
      <c r="AB164" s="12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15" t="s">
        <v>129</v>
      </c>
      <c r="B165" s="49" t="s">
        <v>27</v>
      </c>
      <c r="C165" s="50">
        <v>9240</v>
      </c>
      <c r="D165" s="110">
        <v>248.45372200098305</v>
      </c>
      <c r="E165" s="110">
        <v>181.48335542782473</v>
      </c>
      <c r="F165" s="110">
        <v>81.453887636210865</v>
      </c>
      <c r="G165" s="110"/>
      <c r="H165" s="110">
        <v>202.83249308303596</v>
      </c>
      <c r="I165" s="110">
        <v>199.28045206094376</v>
      </c>
      <c r="J165" s="110"/>
      <c r="K165" s="50">
        <v>9240</v>
      </c>
      <c r="L165" s="81"/>
      <c r="M165" s="81"/>
      <c r="N165" s="81"/>
      <c r="O165" s="81"/>
      <c r="P165" s="81"/>
      <c r="Q165" s="81"/>
      <c r="R165" s="81"/>
      <c r="S165" s="81"/>
      <c r="T165" s="81"/>
      <c r="U165" s="81"/>
      <c r="V165" s="81"/>
      <c r="W165" s="81"/>
      <c r="X165" s="81"/>
      <c r="Y165" s="81"/>
      <c r="Z165" s="81"/>
      <c r="AA165" s="81"/>
      <c r="AB165" s="81"/>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09" t="s">
        <v>130</v>
      </c>
      <c r="B166" s="49" t="s">
        <v>108</v>
      </c>
      <c r="C166" s="50">
        <v>9271</v>
      </c>
      <c r="D166" s="111">
        <v>46.611531800381542</v>
      </c>
      <c r="E166" s="111">
        <v>55.402252740076342</v>
      </c>
      <c r="F166" s="111">
        <v>82.182446857752566</v>
      </c>
      <c r="G166" s="111"/>
      <c r="H166" s="111">
        <v>54.818914447339608</v>
      </c>
      <c r="I166" s="111">
        <v>48.211736007787849</v>
      </c>
      <c r="J166" s="111"/>
      <c r="K166" s="50">
        <v>9271</v>
      </c>
      <c r="L166" s="81"/>
      <c r="M166" s="81"/>
      <c r="N166" s="81"/>
      <c r="O166" s="81"/>
      <c r="P166" s="81"/>
      <c r="Q166" s="81"/>
      <c r="R166" s="81"/>
      <c r="S166" s="81"/>
      <c r="T166" s="81"/>
      <c r="U166" s="81"/>
      <c r="V166" s="81"/>
      <c r="W166" s="81"/>
      <c r="X166" s="81"/>
      <c r="Y166" s="81"/>
      <c r="Z166" s="81"/>
      <c r="AA166" s="81"/>
      <c r="AB166" s="81"/>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12" t="s">
        <v>131</v>
      </c>
      <c r="B167" s="58" t="s">
        <v>108</v>
      </c>
      <c r="C167" s="50">
        <v>9291</v>
      </c>
      <c r="D167" s="111">
        <v>22.786875431630758</v>
      </c>
      <c r="E167" s="111">
        <v>31.349594606175096</v>
      </c>
      <c r="F167" s="111">
        <v>13.889171147809288</v>
      </c>
      <c r="G167" s="111"/>
      <c r="H167" s="111">
        <v>27.226376264884482</v>
      </c>
      <c r="I167" s="111">
        <v>49.984825882102101</v>
      </c>
      <c r="J167" s="111"/>
      <c r="K167" s="50">
        <v>9291</v>
      </c>
      <c r="L167" s="81"/>
      <c r="M167" s="81"/>
      <c r="N167" s="81"/>
      <c r="O167" s="81"/>
      <c r="P167" s="81"/>
      <c r="Q167" s="81"/>
      <c r="R167" s="81"/>
      <c r="S167" s="81"/>
      <c r="T167" s="81"/>
      <c r="U167" s="81"/>
      <c r="V167" s="81"/>
      <c r="W167" s="81"/>
      <c r="X167" s="81"/>
      <c r="Y167" s="81"/>
      <c r="Z167" s="81"/>
      <c r="AA167" s="81"/>
      <c r="AB167" s="81"/>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3" t="s">
        <v>132</v>
      </c>
      <c r="B168" s="60" t="s">
        <v>108</v>
      </c>
      <c r="C168" s="55">
        <v>9292</v>
      </c>
      <c r="D168" s="114">
        <v>77.388299839855634</v>
      </c>
      <c r="E168" s="114">
        <v>62.647368097500745</v>
      </c>
      <c r="F168" s="114">
        <v>28.125511090259437</v>
      </c>
      <c r="G168" s="114"/>
      <c r="H168" s="114">
        <v>65.529827983470625</v>
      </c>
      <c r="I168" s="114">
        <v>87.192607930226373</v>
      </c>
      <c r="J168" s="114"/>
      <c r="K168" s="55">
        <v>9292</v>
      </c>
      <c r="L168" s="82"/>
      <c r="M168" s="82"/>
      <c r="N168" s="82"/>
      <c r="O168" s="82"/>
      <c r="P168" s="82"/>
      <c r="Q168" s="82"/>
      <c r="R168" s="82"/>
      <c r="S168" s="82"/>
      <c r="T168" s="82"/>
      <c r="U168" s="82"/>
      <c r="V168" s="82"/>
      <c r="W168" s="82"/>
      <c r="X168" s="82"/>
      <c r="Y168" s="82"/>
      <c r="Z168" s="82"/>
      <c r="AA168" s="82"/>
      <c r="AB168" s="82"/>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438</v>
      </c>
      <c r="B1" s="176"/>
      <c r="C1" s="176"/>
      <c r="D1" s="19">
        <v>158</v>
      </c>
      <c r="E1" s="19">
        <v>101</v>
      </c>
      <c r="F1" s="19">
        <v>102</v>
      </c>
      <c r="G1" s="19">
        <v>105</v>
      </c>
      <c r="H1" s="4" t="s">
        <v>376</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7</v>
      </c>
      <c r="E3" s="108">
        <v>10</v>
      </c>
      <c r="F3" s="108">
        <v>2</v>
      </c>
      <c r="G3" s="108">
        <v>1</v>
      </c>
      <c r="H3" s="108">
        <v>20</v>
      </c>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488.78428571428577</v>
      </c>
      <c r="E4" s="110">
        <v>499.108</v>
      </c>
      <c r="F4" s="110"/>
      <c r="G4" s="110"/>
      <c r="H4" s="110">
        <v>502.01049999999998</v>
      </c>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398.01571428571435</v>
      </c>
      <c r="E5" s="110">
        <v>232.87200000000001</v>
      </c>
      <c r="F5" s="110"/>
      <c r="G5" s="110"/>
      <c r="H5" s="110">
        <v>293.12700000000007</v>
      </c>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0.26</v>
      </c>
      <c r="E6" s="111">
        <v>0.23199999999999998</v>
      </c>
      <c r="F6" s="111"/>
      <c r="G6" s="111"/>
      <c r="H6" s="111">
        <v>5.8789999999999996</v>
      </c>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974.14722825435695</v>
      </c>
      <c r="E7" s="110">
        <v>607.46131097878617</v>
      </c>
      <c r="F7" s="110"/>
      <c r="G7" s="110"/>
      <c r="H7" s="110">
        <v>728.7100568613605</v>
      </c>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c r="G8" s="108"/>
      <c r="H8" s="108">
        <v>0</v>
      </c>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0.77159366241023641</v>
      </c>
      <c r="E9" s="111">
        <v>0.78339758128501258</v>
      </c>
      <c r="F9" s="111"/>
      <c r="G9" s="111"/>
      <c r="H9" s="111">
        <v>0.78683613191357549</v>
      </c>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3.7714285714285714</v>
      </c>
      <c r="E10" s="111">
        <v>3.91</v>
      </c>
      <c r="F10" s="111"/>
      <c r="G10" s="111"/>
      <c r="H10" s="111">
        <v>3.95</v>
      </c>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1.8142857142857143</v>
      </c>
      <c r="E11" s="111">
        <v>1.69</v>
      </c>
      <c r="F11" s="111"/>
      <c r="G11" s="111"/>
      <c r="H11" s="111">
        <v>1.6875</v>
      </c>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1.9571428571428571</v>
      </c>
      <c r="E12" s="114">
        <v>2.2199999999999998</v>
      </c>
      <c r="F12" s="114"/>
      <c r="G12" s="114"/>
      <c r="H12" s="114">
        <v>2.2625000000000002</v>
      </c>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97.640209382462047</v>
      </c>
      <c r="E13" s="111">
        <v>82.884666244580345</v>
      </c>
      <c r="F13" s="111"/>
      <c r="G13" s="111"/>
      <c r="H13" s="111">
        <v>89.012480814644334</v>
      </c>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2.319457312457438</v>
      </c>
      <c r="E14" s="111">
        <v>16.60682657861625</v>
      </c>
      <c r="F14" s="111"/>
      <c r="G14" s="111"/>
      <c r="H14" s="111">
        <v>10.575974008511773</v>
      </c>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3.5481617657804057</v>
      </c>
      <c r="E15" s="111">
        <v>15.503458169374165</v>
      </c>
      <c r="F15" s="111"/>
      <c r="G15" s="111"/>
      <c r="H15" s="111">
        <v>12.169864972943795</v>
      </c>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5.5433789954337902</v>
      </c>
      <c r="E16" s="114">
        <v>1.6050404480398259</v>
      </c>
      <c r="F16" s="114"/>
      <c r="G16" s="114"/>
      <c r="H16" s="114">
        <v>2.4243650793650797</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69.209688852244128</v>
      </c>
      <c r="E17" s="111">
        <v>69.054506662566141</v>
      </c>
      <c r="F17" s="111"/>
      <c r="G17" s="111"/>
      <c r="H17" s="111">
        <v>66.301908994512004</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49.635051650349538</v>
      </c>
      <c r="E18" s="111">
        <v>41.939087855533074</v>
      </c>
      <c r="F18" s="111"/>
      <c r="G18" s="111"/>
      <c r="H18" s="111">
        <v>43.06932722596914</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18.616073149826057</v>
      </c>
      <c r="E19" s="111">
        <v>19.369735179214143</v>
      </c>
      <c r="F19" s="111"/>
      <c r="G19" s="111"/>
      <c r="H19" s="111">
        <v>18.159214729473234</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24.629935551989945</v>
      </c>
      <c r="E20" s="111">
        <v>27.588501847642753</v>
      </c>
      <c r="F20" s="111"/>
      <c r="G20" s="111"/>
      <c r="H20" s="111">
        <v>25.706219384233197</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0.14829270607495904</v>
      </c>
      <c r="E21" s="111">
        <v>0</v>
      </c>
      <c r="F21" s="111"/>
      <c r="G21" s="111"/>
      <c r="H21" s="111">
        <v>1.1781495528616079</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4.6688475580640105</v>
      </c>
      <c r="E22" s="111">
        <v>1.2368875028231214</v>
      </c>
      <c r="F22" s="111"/>
      <c r="G22" s="111"/>
      <c r="H22" s="111">
        <v>2.8908042729389032</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c r="G23" s="111"/>
      <c r="H23" s="111">
        <v>0</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0.72366840564580004</v>
      </c>
      <c r="E24" s="111">
        <v>0.32003382940178665</v>
      </c>
      <c r="F24" s="111"/>
      <c r="G24" s="111"/>
      <c r="H24" s="111">
        <v>1.7930964181284113</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0.15570734137870698</v>
      </c>
      <c r="E25" s="114">
        <v>1.1619246238641443</v>
      </c>
      <c r="F25" s="114"/>
      <c r="G25" s="114"/>
      <c r="H25" s="114">
        <v>0.74258989027353484</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0.64007201540849157</v>
      </c>
      <c r="E26" s="111">
        <v>10.023882606570121</v>
      </c>
      <c r="F26" s="111"/>
      <c r="G26" s="111"/>
      <c r="H26" s="111">
        <v>5.2010864314591041</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0.64007201540849157</v>
      </c>
      <c r="E27" s="111">
        <v>9.6592320700129033</v>
      </c>
      <c r="F27" s="111"/>
      <c r="G27" s="111"/>
      <c r="H27" s="111">
        <v>5.019815322587875</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v>0</v>
      </c>
      <c r="F28" s="111"/>
      <c r="G28" s="111"/>
      <c r="H28" s="111">
        <v>0</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2.0714285714285716</v>
      </c>
      <c r="E29" s="111">
        <v>27.1</v>
      </c>
      <c r="F29" s="111"/>
      <c r="G29" s="111"/>
      <c r="H29" s="111">
        <v>14.275</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c r="G30" s="111"/>
      <c r="H30" s="111">
        <v>0</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c r="G31" s="111"/>
      <c r="H31" s="111">
        <v>0</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c r="G32" s="111"/>
      <c r="H32" s="111">
        <v>0</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c r="G33" s="111"/>
      <c r="H33" s="111">
        <v>0</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c r="G34" s="111"/>
      <c r="H34" s="111">
        <v>0</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0.64007201540849157</v>
      </c>
      <c r="E35" s="114">
        <v>10.023882606570121</v>
      </c>
      <c r="F35" s="114"/>
      <c r="G35" s="114"/>
      <c r="H35" s="114">
        <v>5.2010864314591041</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97.301921964389024</v>
      </c>
      <c r="E36" s="111">
        <v>84.866931794063532</v>
      </c>
      <c r="F36" s="111"/>
      <c r="G36" s="111"/>
      <c r="H36" s="111">
        <v>89.469924095817746</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102.83815840578413</v>
      </c>
      <c r="E37" s="111">
        <v>90.023946881462948</v>
      </c>
      <c r="F37" s="111"/>
      <c r="G37" s="111"/>
      <c r="H37" s="111">
        <v>95.44282597734032</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84.866651797094079</v>
      </c>
      <c r="E38" s="111">
        <v>77.571882209928305</v>
      </c>
      <c r="F38" s="111"/>
      <c r="G38" s="111"/>
      <c r="H38" s="111">
        <v>80.354933186893675</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46.463844903365654</v>
      </c>
      <c r="E39" s="111">
        <v>46.598737208795995</v>
      </c>
      <c r="F39" s="111"/>
      <c r="G39" s="111"/>
      <c r="H39" s="111">
        <v>45.449024366064236</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209.6</v>
      </c>
      <c r="E40" s="111"/>
      <c r="F40" s="111"/>
      <c r="G40" s="111"/>
      <c r="H40" s="111">
        <v>366.80428853569083</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717.83826705628258</v>
      </c>
      <c r="E41" s="114">
        <v>568.54118104118106</v>
      </c>
      <c r="F41" s="114"/>
      <c r="G41" s="114"/>
      <c r="H41" s="114">
        <v>682.42238405519345</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16.676118151567291</v>
      </c>
      <c r="E42" s="111">
        <v>16.351370701309506</v>
      </c>
      <c r="F42" s="111"/>
      <c r="G42" s="111"/>
      <c r="H42" s="111">
        <v>16.629290276752869</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17.160074830910922</v>
      </c>
      <c r="E43" s="111">
        <v>16.784001789651978</v>
      </c>
      <c r="F43" s="111"/>
      <c r="G43" s="111"/>
      <c r="H43" s="111">
        <v>17.182443423341553</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15.236029849028371</v>
      </c>
      <c r="E44" s="111">
        <v>15.721869830996045</v>
      </c>
      <c r="F44" s="111"/>
      <c r="G44" s="111"/>
      <c r="H44" s="111">
        <v>15.553263730351457</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34.650786656644463</v>
      </c>
      <c r="E45" s="111">
        <v>35.779111285588769</v>
      </c>
      <c r="F45" s="111"/>
      <c r="G45" s="111"/>
      <c r="H45" s="111">
        <v>35.203985809682806</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12.123432979749277</v>
      </c>
      <c r="E46" s="111"/>
      <c r="F46" s="111"/>
      <c r="G46" s="111"/>
      <c r="H46" s="111">
        <v>8.903516196045242</v>
      </c>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3.1051229635135971</v>
      </c>
      <c r="E47" s="114">
        <v>3.4169017220902611</v>
      </c>
      <c r="F47" s="114"/>
      <c r="G47" s="114"/>
      <c r="H47" s="114">
        <v>3.0057193912974198</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c r="F48" s="117"/>
      <c r="G48" s="117"/>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c r="F49" s="110"/>
      <c r="G49" s="110"/>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c r="G50" s="110"/>
      <c r="H50" s="110">
        <v>0</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0</v>
      </c>
      <c r="E51" s="110">
        <v>3.7</v>
      </c>
      <c r="F51" s="110"/>
      <c r="G51" s="110"/>
      <c r="H51" s="110">
        <v>1.85</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c r="F53" s="117"/>
      <c r="G53" s="117"/>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43.709611894233213</v>
      </c>
      <c r="E56" s="110">
        <v>1.4626092949822483E-2</v>
      </c>
      <c r="F56" s="110"/>
      <c r="G56" s="110"/>
      <c r="H56" s="110">
        <v>19.058167110050487</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1811.7229628027553</v>
      </c>
      <c r="E57" s="110">
        <v>1881.5518885692074</v>
      </c>
      <c r="F57" s="110"/>
      <c r="G57" s="110"/>
      <c r="H57" s="110">
        <v>1731.223848903559</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144.09833142870502</v>
      </c>
      <c r="E58" s="110">
        <v>102.81041377818028</v>
      </c>
      <c r="F58" s="110"/>
      <c r="G58" s="110"/>
      <c r="H58" s="110">
        <v>122.49265702609807</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637.21536523561372</v>
      </c>
      <c r="E59" s="110">
        <v>415.54593394615995</v>
      </c>
      <c r="F59" s="110"/>
      <c r="G59" s="110"/>
      <c r="H59" s="110">
        <v>475.36445950831711</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661.46123472522197</v>
      </c>
      <c r="E60" s="110">
        <v>469.82176202344982</v>
      </c>
      <c r="F60" s="110"/>
      <c r="G60" s="110"/>
      <c r="H60" s="110">
        <v>517.86616016995663</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2692.3360874940449</v>
      </c>
      <c r="E61" s="110">
        <v>2510.8960385327423</v>
      </c>
      <c r="F61" s="110"/>
      <c r="G61" s="110"/>
      <c r="H61" s="110">
        <v>2435.5104126308115</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4.489564487986228</v>
      </c>
      <c r="E62" s="110">
        <v>49.624530161808664</v>
      </c>
      <c r="F62" s="110"/>
      <c r="G62" s="110"/>
      <c r="H62" s="110">
        <v>26.198754806921372</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4.3142022919839018</v>
      </c>
      <c r="E63" s="110">
        <v>44.815951657757438</v>
      </c>
      <c r="F63" s="110"/>
      <c r="G63" s="110"/>
      <c r="H63" s="110">
        <v>23.74860685184872</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c r="G64" s="110"/>
      <c r="H64" s="110">
        <v>0</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231.44594898713717</v>
      </c>
      <c r="E65" s="110">
        <v>685.90765926412723</v>
      </c>
      <c r="F65" s="110"/>
      <c r="G65" s="110"/>
      <c r="H65" s="110">
        <v>504.42799503197648</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1.4496608202858987</v>
      </c>
      <c r="E66" s="110">
        <v>77.726063296921708</v>
      </c>
      <c r="F66" s="110"/>
      <c r="G66" s="110"/>
      <c r="H66" s="110">
        <v>87.31988673543681</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206.05934841253369</v>
      </c>
      <c r="E67" s="110">
        <v>571.88644541862686</v>
      </c>
      <c r="F67" s="110"/>
      <c r="G67" s="110"/>
      <c r="H67" s="110">
        <v>388.1987528149312</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3067.6579501912906</v>
      </c>
      <c r="E68" s="108">
        <v>3355.2471609351082</v>
      </c>
      <c r="F68" s="108"/>
      <c r="G68" s="108"/>
      <c r="H68" s="108">
        <v>3117.3778237706188</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1232.1579195029065</v>
      </c>
      <c r="E69" s="110">
        <v>1485.9493336111623</v>
      </c>
      <c r="F69" s="110"/>
      <c r="G69" s="110"/>
      <c r="H69" s="110">
        <v>1252.5941190473109</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0</v>
      </c>
      <c r="E70" s="110">
        <v>8.7998990198514146</v>
      </c>
      <c r="F70" s="110"/>
      <c r="G70" s="110"/>
      <c r="H70" s="110">
        <v>4.3745100949083735</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1709.3503122908439</v>
      </c>
      <c r="E71" s="110">
        <v>1772.096219655866</v>
      </c>
      <c r="F71" s="110"/>
      <c r="G71" s="110"/>
      <c r="H71" s="110">
        <v>1727.0975407884896</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1682.2971863135651</v>
      </c>
      <c r="E72" s="110">
        <v>1753.2269568910938</v>
      </c>
      <c r="F72" s="110"/>
      <c r="G72" s="110"/>
      <c r="H72" s="110">
        <v>1696.8497670865452</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459.27797538499306</v>
      </c>
      <c r="E73" s="110">
        <v>1103.6855750659176</v>
      </c>
      <c r="F73" s="110"/>
      <c r="G73" s="110"/>
      <c r="H73" s="110">
        <v>819.43495205777572</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c r="G74" s="108"/>
      <c r="H74" s="108">
        <v>0</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7.8369365393439692</v>
      </c>
      <c r="E75" s="110">
        <v>520.57851206552493</v>
      </c>
      <c r="F75" s="110"/>
      <c r="G75" s="110"/>
      <c r="H75" s="110">
        <v>262.10577268802149</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4.6868469584888448</v>
      </c>
      <c r="E76" s="110">
        <v>10.481899709081</v>
      </c>
      <c r="F76" s="110"/>
      <c r="G76" s="110"/>
      <c r="H76" s="110">
        <v>6.9129032161677904</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105.21439489812917</v>
      </c>
      <c r="E77" s="110">
        <v>123.1819566105933</v>
      </c>
      <c r="F77" s="110"/>
      <c r="G77" s="110"/>
      <c r="H77" s="110">
        <v>103.45859299755683</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-28.995846838658011</v>
      </c>
      <c r="E78" s="110">
        <v>487.9897737563814</v>
      </c>
      <c r="F78" s="110"/>
      <c r="G78" s="110"/>
      <c r="H78" s="110">
        <v>219.87418589850213</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-0.59477011477455721</v>
      </c>
      <c r="E79" s="110">
        <v>-10.594901303926205</v>
      </c>
      <c r="F79" s="110"/>
      <c r="G79" s="110"/>
      <c r="H79" s="110">
        <v>-5.4695071119030381</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-143.60497911728515</v>
      </c>
      <c r="E80" s="110">
        <v>144.75784800083349</v>
      </c>
      <c r="F80" s="110"/>
      <c r="G80" s="110"/>
      <c r="H80" s="110">
        <v>5.3688120069201748</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-192.03504905757433</v>
      </c>
      <c r="E81" s="110">
        <v>629.33152744496181</v>
      </c>
      <c r="F81" s="110"/>
      <c r="G81" s="110"/>
      <c r="H81" s="110">
        <v>217.97820961912154</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108.45508828025217</v>
      </c>
      <c r="E82" s="110">
        <v>662.63514109170762</v>
      </c>
      <c r="F82" s="110"/>
      <c r="G82" s="110"/>
      <c r="H82" s="110">
        <v>363.15455553220505</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-39.265641577207589</v>
      </c>
      <c r="E83" s="110">
        <v>457.14915409089815</v>
      </c>
      <c r="F83" s="110"/>
      <c r="G83" s="110"/>
      <c r="H83" s="110">
        <v>190.71194726006729</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-46.93627630067602</v>
      </c>
      <c r="E84" s="110">
        <v>0.53916186476674388</v>
      </c>
      <c r="F84" s="110"/>
      <c r="G84" s="110"/>
      <c r="H84" s="110">
        <v>-18.541942847808961</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-128.89530584628335</v>
      </c>
      <c r="E85" s="110">
        <v>620.05237343420663</v>
      </c>
      <c r="F85" s="110"/>
      <c r="G85" s="110"/>
      <c r="H85" s="110">
        <v>236.33499697715487</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-125.78116551560869</v>
      </c>
      <c r="E86" s="120">
        <v>621.66825616900553</v>
      </c>
      <c r="F86" s="120"/>
      <c r="G86" s="120"/>
      <c r="H86" s="120">
        <v>240.46429307753525</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2038.7129583894734</v>
      </c>
      <c r="E87" s="110">
        <v>1670.5444513011212</v>
      </c>
      <c r="F87" s="110"/>
      <c r="G87" s="110"/>
      <c r="H87" s="110">
        <v>1803.6827914953972</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1623.5090559960718</v>
      </c>
      <c r="E88" s="110">
        <v>1232.3354865079302</v>
      </c>
      <c r="F88" s="110"/>
      <c r="G88" s="110"/>
      <c r="H88" s="110">
        <v>1379.896536028629</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1117.0370218822793</v>
      </c>
      <c r="E89" s="110">
        <v>819.08865415901971</v>
      </c>
      <c r="F89" s="110"/>
      <c r="G89" s="110"/>
      <c r="H89" s="110">
        <v>900.35029147796718</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3.0638698344873139</v>
      </c>
      <c r="E90" s="110">
        <v>59.170560279538698</v>
      </c>
      <c r="F90" s="110"/>
      <c r="G90" s="110"/>
      <c r="H90" s="110">
        <v>30.458327066864143</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3.0638698344873139</v>
      </c>
      <c r="E91" s="110">
        <v>57.347708311627947</v>
      </c>
      <c r="F91" s="110"/>
      <c r="G91" s="110"/>
      <c r="H91" s="110">
        <v>29.552170721528736</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v>0</v>
      </c>
      <c r="F92" s="110"/>
      <c r="G92" s="110"/>
      <c r="H92" s="110">
        <v>0</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c r="G93" s="110"/>
      <c r="H93" s="110">
        <v>0</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c r="G94" s="110"/>
      <c r="H94" s="110">
        <v>0</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7.5212845865397817</v>
      </c>
      <c r="E95" s="110">
        <v>13.738309143512026</v>
      </c>
      <c r="F95" s="110"/>
      <c r="G95" s="110"/>
      <c r="H95" s="110">
        <v>21.076551187674362</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7.5212845865397817</v>
      </c>
      <c r="E96" s="110">
        <v>13.200549780808963</v>
      </c>
      <c r="F96" s="110"/>
      <c r="G96" s="110"/>
      <c r="H96" s="110">
        <v>20.809226101844484</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6.6172924661477888</v>
      </c>
      <c r="E97" s="110">
        <v>-20.78167450732106</v>
      </c>
      <c r="F97" s="110"/>
      <c r="G97" s="110"/>
      <c r="H97" s="110">
        <v>-12.36886479466067</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393.2485554539104</v>
      </c>
      <c r="E98" s="110">
        <v>386.02707229697779</v>
      </c>
      <c r="F98" s="110"/>
      <c r="G98" s="110"/>
      <c r="H98" s="110">
        <v>382.94846422534988</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311.96057857833864</v>
      </c>
      <c r="E99" s="110">
        <v>282.76144642041402</v>
      </c>
      <c r="F99" s="110"/>
      <c r="G99" s="110"/>
      <c r="H99" s="110">
        <v>298.00024103081512</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23.16768425452069</v>
      </c>
      <c r="E100" s="122">
        <v>18.883688500284507</v>
      </c>
      <c r="F100" s="122"/>
      <c r="G100" s="122"/>
      <c r="H100" s="122">
        <v>20.991194407288294</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287.18628433811</v>
      </c>
      <c r="E101" s="110">
        <v>261.5582198642378</v>
      </c>
      <c r="F101" s="110"/>
      <c r="G101" s="110"/>
      <c r="H101" s="110">
        <v>271.6726044574765</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0.41531613419884317</v>
      </c>
      <c r="E102" s="110">
        <v>0.89659953356788513</v>
      </c>
      <c r="F102" s="110"/>
      <c r="G102" s="110"/>
      <c r="H102" s="110">
        <v>0.62897090797901645</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23.265010273301982</v>
      </c>
      <c r="E103" s="108">
        <v>77.178887134648207</v>
      </c>
      <c r="F103" s="108"/>
      <c r="G103" s="108"/>
      <c r="H103" s="108">
        <v>48.178275155599337</v>
      </c>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1522.8894429035302</v>
      </c>
      <c r="E104" s="110">
        <v>1150.6132941167043</v>
      </c>
      <c r="F104" s="110"/>
      <c r="G104" s="110"/>
      <c r="H104" s="110">
        <v>1313.1643660839763</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847.115438010925</v>
      </c>
      <c r="E105" s="110">
        <v>654.75047484712729</v>
      </c>
      <c r="F105" s="110"/>
      <c r="G105" s="110"/>
      <c r="H105" s="110">
        <v>741.85330784913867</v>
      </c>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598.16483461883558</v>
      </c>
      <c r="E106" s="110">
        <v>443.57313447189784</v>
      </c>
      <c r="F106" s="110"/>
      <c r="G106" s="110"/>
      <c r="H106" s="110">
        <v>521.18103107405125</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93.355818663798516</v>
      </c>
      <c r="E107" s="110">
        <v>58.259535010458656</v>
      </c>
      <c r="F107" s="110"/>
      <c r="G107" s="110"/>
      <c r="H107" s="110">
        <v>80.761557776181974</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281.40897679081331</v>
      </c>
      <c r="E108" s="110">
        <v>198.9525313158675</v>
      </c>
      <c r="F108" s="110"/>
      <c r="G108" s="110"/>
      <c r="H108" s="110">
        <v>234.22239176272211</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221.24688366764187</v>
      </c>
      <c r="E109" s="110">
        <v>165.77754714410509</v>
      </c>
      <c r="F109" s="110"/>
      <c r="G109" s="110"/>
      <c r="H109" s="110">
        <v>183.55711683321366</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0.87534962837827957</v>
      </c>
      <c r="E110" s="110">
        <v>10.658013896791877</v>
      </c>
      <c r="F110" s="110"/>
      <c r="G110" s="110"/>
      <c r="H110" s="110">
        <v>5.5964964876232672</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0</v>
      </c>
      <c r="E111" s="110">
        <v>2.7569183423227037</v>
      </c>
      <c r="F111" s="110"/>
      <c r="G111" s="110"/>
      <c r="H111" s="110">
        <v>1.3704892626747849</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6.4299471867519706E-2</v>
      </c>
      <c r="E112" s="110">
        <v>1.5866305488992363</v>
      </c>
      <c r="F112" s="110"/>
      <c r="G112" s="110"/>
      <c r="H112" s="110">
        <v>0.81064041489172045</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0.25193702159000902</v>
      </c>
      <c r="E113" s="110">
        <v>1.3484055555110317</v>
      </c>
      <c r="F113" s="110"/>
      <c r="G113" s="110"/>
      <c r="H113" s="110">
        <v>0.75615948271998301</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248.07583830436445</v>
      </c>
      <c r="E114" s="110">
        <v>200.51952683587521</v>
      </c>
      <c r="F114" s="110"/>
      <c r="G114" s="110"/>
      <c r="H114" s="110">
        <v>215.07607908599522</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12.157568778514623</v>
      </c>
      <c r="E115" s="110">
        <v>11.419372159933321</v>
      </c>
      <c r="F115" s="110"/>
      <c r="G115" s="110"/>
      <c r="H115" s="110">
        <v>10.76600987429546</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117.41785011793107</v>
      </c>
      <c r="E116" s="110">
        <v>97.861184352885545</v>
      </c>
      <c r="F116" s="110"/>
      <c r="G116" s="110"/>
      <c r="H116" s="110">
        <v>109.12839472481154</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101.46895066184615</v>
      </c>
      <c r="E117" s="110">
        <v>72.15492438510303</v>
      </c>
      <c r="F117" s="110"/>
      <c r="G117" s="110"/>
      <c r="H117" s="110">
        <v>73.889888757306878</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420.95169063770459</v>
      </c>
      <c r="E118" s="110">
        <v>350.28811399536772</v>
      </c>
      <c r="F118" s="110"/>
      <c r="G118" s="110"/>
      <c r="H118" s="110">
        <v>371.80686459745368</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103.46428018202596</v>
      </c>
      <c r="E119" s="110">
        <v>75.749737531756651</v>
      </c>
      <c r="F119" s="110"/>
      <c r="G119" s="110"/>
      <c r="H119" s="110">
        <v>98.567061844323987</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c r="G120" s="110"/>
      <c r="H120" s="110">
        <v>0</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602.46266977252594</v>
      </c>
      <c r="E121" s="120">
        <v>493.42507032546064</v>
      </c>
      <c r="F121" s="120"/>
      <c r="G121" s="120"/>
      <c r="H121" s="120">
        <v>526.69954114505583</v>
      </c>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135.43894619011016</v>
      </c>
      <c r="E122" s="110">
        <v>119.30744448095402</v>
      </c>
      <c r="F122" s="110"/>
      <c r="G122" s="110"/>
      <c r="H122" s="110">
        <v>122.08977700665625</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v>
      </c>
      <c r="E123" s="110">
        <v>0</v>
      </c>
      <c r="F123" s="110"/>
      <c r="G123" s="110"/>
      <c r="H123" s="110">
        <v>0</v>
      </c>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13.912067549517898</v>
      </c>
      <c r="E124" s="110">
        <v>10.504940814412913</v>
      </c>
      <c r="F124" s="110"/>
      <c r="G124" s="110"/>
      <c r="H124" s="110">
        <v>11.440696957533758</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13.694033885821673</v>
      </c>
      <c r="E125" s="110">
        <v>9.8006844210070767</v>
      </c>
      <c r="F125" s="110"/>
      <c r="G125" s="110"/>
      <c r="H125" s="110">
        <v>11.016303443852271</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120.2970051059626</v>
      </c>
      <c r="E126" s="110">
        <v>108.02832252738887</v>
      </c>
      <c r="F126" s="110"/>
      <c r="G126" s="110"/>
      <c r="H126" s="110">
        <v>109.84511280142547</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3.7565505086965034</v>
      </c>
      <c r="E127" s="108">
        <v>8.1186837317774909</v>
      </c>
      <c r="F127" s="108"/>
      <c r="G127" s="108"/>
      <c r="H127" s="108">
        <v>7.0978595069226644</v>
      </c>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436.87019397981578</v>
      </c>
      <c r="E128" s="110">
        <v>300.80523654199089</v>
      </c>
      <c r="F128" s="110"/>
      <c r="G128" s="110"/>
      <c r="H128" s="110">
        <v>350.65382098581608</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80.602895229855989</v>
      </c>
      <c r="E129" s="110">
        <v>75.494281798728935</v>
      </c>
      <c r="F129" s="110"/>
      <c r="G129" s="110"/>
      <c r="H129" s="110">
        <v>80.609170525317708</v>
      </c>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6.9390820958120578</v>
      </c>
      <c r="E130" s="110">
        <v>13.051083132308039</v>
      </c>
      <c r="F130" s="110"/>
      <c r="G130" s="110"/>
      <c r="H130" s="110">
        <v>11.546969635097275</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73.323902744126087</v>
      </c>
      <c r="E131" s="110">
        <v>61.702076504483998</v>
      </c>
      <c r="F131" s="110"/>
      <c r="G131" s="110"/>
      <c r="H131" s="110">
        <v>68.526156325415513</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58.422500138828404</v>
      </c>
      <c r="E132" s="110">
        <v>55.954623047516769</v>
      </c>
      <c r="F132" s="110"/>
      <c r="G132" s="110"/>
      <c r="H132" s="110">
        <v>59.246370344843392</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8.001777003586156</v>
      </c>
      <c r="E133" s="110">
        <v>3.8991560944725392</v>
      </c>
      <c r="F133" s="110"/>
      <c r="G133" s="110"/>
      <c r="H133" s="110">
        <v>5.2897299956873418</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38.995291525037338</v>
      </c>
      <c r="E134" s="110">
        <v>37.056709169157777</v>
      </c>
      <c r="F134" s="110"/>
      <c r="G134" s="110"/>
      <c r="H134" s="110">
        <v>37.860761876494621</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303.62269069908137</v>
      </c>
      <c r="E135" s="110">
        <v>163.32156567316093</v>
      </c>
      <c r="F135" s="110"/>
      <c r="G135" s="110"/>
      <c r="H135" s="110">
        <v>212.43738925779442</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236.00039748764425</v>
      </c>
      <c r="E136" s="110">
        <v>111.00803834039927</v>
      </c>
      <c r="F136" s="110"/>
      <c r="G136" s="110"/>
      <c r="H136" s="110">
        <v>153.51571331675333</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232.28418028402828</v>
      </c>
      <c r="E137" s="110">
        <v>105.80235139488848</v>
      </c>
      <c r="F137" s="110"/>
      <c r="G137" s="110"/>
      <c r="H137" s="110">
        <v>145.34456948609642</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13.650193336821092</v>
      </c>
      <c r="E138" s="108">
        <v>24.932880258380951</v>
      </c>
      <c r="F138" s="108"/>
      <c r="G138" s="108"/>
      <c r="H138" s="108">
        <v>19.746798124740419</v>
      </c>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289.89050109790708</v>
      </c>
      <c r="E139" s="110">
        <v>253.08430743866614</v>
      </c>
      <c r="F139" s="110"/>
      <c r="G139" s="110"/>
      <c r="H139" s="110">
        <v>260.87306283485316</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c r="G140" s="117"/>
      <c r="H140" s="117">
        <v>0</v>
      </c>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108.73566779385588</v>
      </c>
      <c r="E141" s="110">
        <v>99.471457079429698</v>
      </c>
      <c r="F141" s="110"/>
      <c r="G141" s="110"/>
      <c r="H141" s="110">
        <v>98.126035212410898</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60.679411601378341</v>
      </c>
      <c r="E142" s="110">
        <v>231.38779582775672</v>
      </c>
      <c r="F142" s="110"/>
      <c r="G142" s="110"/>
      <c r="H142" s="110">
        <v>151.90040845759202</v>
      </c>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60.679411601378341</v>
      </c>
      <c r="E143" s="108">
        <v>231.38779582775672</v>
      </c>
      <c r="F143" s="108"/>
      <c r="G143" s="108"/>
      <c r="H143" s="108">
        <v>151.90040845759202</v>
      </c>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515.82351548594318</v>
      </c>
      <c r="E144" s="110">
        <v>519.93115718441697</v>
      </c>
      <c r="F144" s="110"/>
      <c r="G144" s="110"/>
      <c r="H144" s="110">
        <v>490.51852501093111</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-39.141426688372604</v>
      </c>
      <c r="E145" s="110">
        <v>-32.393790522291766</v>
      </c>
      <c r="F145" s="110"/>
      <c r="G145" s="110"/>
      <c r="H145" s="110">
        <v>-41.221747353890009</v>
      </c>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44.04221552598429</v>
      </c>
      <c r="E146" s="110">
        <v>33.480729621645018</v>
      </c>
      <c r="F146" s="110"/>
      <c r="G146" s="110"/>
      <c r="H146" s="110">
        <v>43.493014588340287</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16.648594618134204</v>
      </c>
      <c r="E147" s="110">
        <v>11.397533199227421</v>
      </c>
      <c r="F147" s="110"/>
      <c r="G147" s="110"/>
      <c r="H147" s="110">
        <v>13.285180290053695</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460.05746034622342</v>
      </c>
      <c r="E148" s="110">
        <v>476.75813651554375</v>
      </c>
      <c r="F148" s="110"/>
      <c r="G148" s="110"/>
      <c r="H148" s="110">
        <v>436.30730831327236</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123943.46456692913</v>
      </c>
      <c r="E149" s="110">
        <v>140801.0650887574</v>
      </c>
      <c r="F149" s="110"/>
      <c r="G149" s="110"/>
      <c r="H149" s="110">
        <v>129796.05925925926</v>
      </c>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73033.484848484848</v>
      </c>
      <c r="E150" s="108">
        <v>70527.135549872124</v>
      </c>
      <c r="F150" s="108"/>
      <c r="G150" s="108"/>
      <c r="H150" s="108">
        <v>67977.860759493677</v>
      </c>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449.28174567220708</v>
      </c>
      <c r="E151" s="110">
        <v>423.66902554156616</v>
      </c>
      <c r="F151" s="110"/>
      <c r="G151" s="110"/>
      <c r="H151" s="110">
        <v>407.08122638869111</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63772.765151515152</v>
      </c>
      <c r="E152" s="122">
        <v>34213.913043478256</v>
      </c>
      <c r="F152" s="122"/>
      <c r="G152" s="122"/>
      <c r="H152" s="122">
        <v>44958.265822784808</v>
      </c>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103049.13385826773</v>
      </c>
      <c r="E153" s="110">
        <v>51907.337278106512</v>
      </c>
      <c r="F153" s="110"/>
      <c r="G153" s="110"/>
      <c r="H153" s="110">
        <v>72703.525925925933</v>
      </c>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27.638184398939615</v>
      </c>
      <c r="E154" s="111">
        <v>21.81753853439065</v>
      </c>
      <c r="F154" s="111"/>
      <c r="G154" s="111"/>
      <c r="H154" s="111">
        <v>24.66522766458964</v>
      </c>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12.533926145495396</v>
      </c>
      <c r="E155" s="111">
        <v>10.66026676807012</v>
      </c>
      <c r="F155" s="111"/>
      <c r="G155" s="111"/>
      <c r="H155" s="111">
        <v>11.304931562310617</v>
      </c>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799.20560925210941</v>
      </c>
      <c r="E156" s="110">
        <v>635.66101925835687</v>
      </c>
      <c r="F156" s="110"/>
      <c r="G156" s="110"/>
      <c r="H156" s="110">
        <v>685.28367434545703</v>
      </c>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22.237837826890342</v>
      </c>
      <c r="E157" s="111">
        <v>26.571438875471991</v>
      </c>
      <c r="F157" s="111"/>
      <c r="G157" s="111"/>
      <c r="H157" s="111">
        <v>23.158882389478322</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608.78623056036986</v>
      </c>
      <c r="E158" s="110">
        <v>702.69380574945706</v>
      </c>
      <c r="F158" s="110"/>
      <c r="G158" s="110"/>
      <c r="H158" s="110">
        <v>623.72271097915291</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109.10012889121406</v>
      </c>
      <c r="E159" s="110">
        <v>382.31104290053457</v>
      </c>
      <c r="F159" s="110"/>
      <c r="G159" s="110"/>
      <c r="H159" s="110">
        <v>250.17395054485914</v>
      </c>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-54.824652417514002</v>
      </c>
      <c r="E160" s="110">
        <v>254.75568414050667</v>
      </c>
      <c r="F160" s="110"/>
      <c r="G160" s="110"/>
      <c r="H160" s="110">
        <v>112.15323185471222</v>
      </c>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385.63403663316274</v>
      </c>
      <c r="E161" s="110">
        <v>357.90349984372119</v>
      </c>
      <c r="F161" s="110"/>
      <c r="G161" s="110"/>
      <c r="H161" s="110">
        <v>352.91622386384353</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400.33640314599779</v>
      </c>
      <c r="E162" s="110">
        <v>369.11209597922692</v>
      </c>
      <c r="F162" s="110"/>
      <c r="G162" s="110"/>
      <c r="H162" s="110">
        <v>364.97603137782977</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521.07298282327281</v>
      </c>
      <c r="E163" s="110">
        <v>477.21074396723753</v>
      </c>
      <c r="F163" s="110"/>
      <c r="G163" s="110"/>
      <c r="H163" s="110">
        <v>475.0059012709894</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-57.71228324501898</v>
      </c>
      <c r="E164" s="122">
        <v>-52.549348036897825</v>
      </c>
      <c r="F164" s="122"/>
      <c r="G164" s="122"/>
      <c r="H164" s="122">
        <v>-47.767825573369485</v>
      </c>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207.87697757409782</v>
      </c>
      <c r="E165" s="110">
        <v>161.03628873911057</v>
      </c>
      <c r="F165" s="110"/>
      <c r="G165" s="110"/>
      <c r="H165" s="110">
        <v>181.48335542782473</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55.721672365207908</v>
      </c>
      <c r="E166" s="111">
        <v>52.815668553072626</v>
      </c>
      <c r="F166" s="111"/>
      <c r="G166" s="111"/>
      <c r="H166" s="111">
        <v>55.402252740076342</v>
      </c>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15.188462048123244</v>
      </c>
      <c r="E167" s="111">
        <v>41.659624764010523</v>
      </c>
      <c r="F167" s="111"/>
      <c r="G167" s="111"/>
      <c r="H167" s="111">
        <v>31.349594606175096</v>
      </c>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56.442162767535407</v>
      </c>
      <c r="E168" s="114">
        <v>68.172631348538118</v>
      </c>
      <c r="F168" s="114"/>
      <c r="G168" s="114"/>
      <c r="H168" s="114">
        <v>62.647368097500745</v>
      </c>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2"/>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439</v>
      </c>
      <c r="B1" s="176"/>
      <c r="C1" s="176"/>
      <c r="D1" s="15" t="s">
        <v>9</v>
      </c>
      <c r="E1" s="16"/>
      <c r="F1" s="16"/>
      <c r="G1" s="16" t="s">
        <v>3</v>
      </c>
      <c r="H1" s="100" t="s">
        <v>466</v>
      </c>
      <c r="I1" s="15" t="s">
        <v>7</v>
      </c>
      <c r="J1" s="100" t="s">
        <v>3</v>
      </c>
      <c r="K1" s="25" t="s">
        <v>157</v>
      </c>
    </row>
    <row r="2" spans="1:28" ht="10.5" customHeight="1" x14ac:dyDescent="0.2">
      <c r="A2" s="102" t="s">
        <v>0</v>
      </c>
      <c r="B2" s="103"/>
      <c r="C2" s="104"/>
      <c r="D2" s="105" t="s">
        <v>133</v>
      </c>
      <c r="E2" s="105" t="s">
        <v>134</v>
      </c>
      <c r="F2" s="105" t="s">
        <v>135</v>
      </c>
      <c r="G2" s="105"/>
      <c r="H2" s="105">
        <v>2014</v>
      </c>
      <c r="I2" s="105">
        <v>2014</v>
      </c>
      <c r="J2" s="105"/>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8</v>
      </c>
      <c r="E3" s="108">
        <v>15</v>
      </c>
      <c r="F3" s="108">
        <v>8</v>
      </c>
      <c r="G3" s="108"/>
      <c r="H3" s="108">
        <v>6</v>
      </c>
      <c r="I3" s="108">
        <v>9</v>
      </c>
      <c r="J3" s="108"/>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581.69374999999991</v>
      </c>
      <c r="E4" s="110">
        <v>549.46866666666654</v>
      </c>
      <c r="F4" s="110">
        <v>501.51000000000005</v>
      </c>
      <c r="G4" s="110"/>
      <c r="H4" s="110">
        <v>308.85833333333335</v>
      </c>
      <c r="I4" s="110">
        <v>709.87555555555559</v>
      </c>
      <c r="J4" s="110"/>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453.6275</v>
      </c>
      <c r="E5" s="110">
        <v>390.38666666666666</v>
      </c>
      <c r="F5" s="110">
        <v>307.09125</v>
      </c>
      <c r="G5" s="110"/>
      <c r="H5" s="110">
        <v>219.76666666666665</v>
      </c>
      <c r="I5" s="110">
        <v>504.13333333333344</v>
      </c>
      <c r="J5" s="110"/>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4.7324999999999999</v>
      </c>
      <c r="E6" s="111">
        <v>2.6953333333333331</v>
      </c>
      <c r="F6" s="111">
        <v>0.9375</v>
      </c>
      <c r="G6" s="111"/>
      <c r="H6" s="111">
        <v>1.25</v>
      </c>
      <c r="I6" s="111">
        <v>3.6588888888888889</v>
      </c>
      <c r="J6" s="111"/>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561.41182538062344</v>
      </c>
      <c r="E7" s="110">
        <v>544.65987141517326</v>
      </c>
      <c r="F7" s="110">
        <v>527.98523459153353</v>
      </c>
      <c r="G7" s="110"/>
      <c r="H7" s="110">
        <v>713.89094244934302</v>
      </c>
      <c r="I7" s="110">
        <v>495.57293297103718</v>
      </c>
      <c r="J7" s="110"/>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0</v>
      </c>
      <c r="E8" s="108">
        <v>0</v>
      </c>
      <c r="F8" s="108">
        <v>0</v>
      </c>
      <c r="G8" s="108"/>
      <c r="H8" s="108">
        <v>0</v>
      </c>
      <c r="I8" s="108">
        <v>0</v>
      </c>
      <c r="J8" s="108"/>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0.9723759280549259</v>
      </c>
      <c r="E9" s="111">
        <v>1.2424123668562235</v>
      </c>
      <c r="F9" s="111">
        <v>1.4792825666487208</v>
      </c>
      <c r="G9" s="111"/>
      <c r="H9" s="111">
        <v>1.1359037314842293</v>
      </c>
      <c r="I9" s="111">
        <v>1.2733061193824271</v>
      </c>
      <c r="J9" s="111"/>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5.65625</v>
      </c>
      <c r="E10" s="111">
        <v>6.8266666666666662</v>
      </c>
      <c r="F10" s="111">
        <v>7.4187500000000002</v>
      </c>
      <c r="G10" s="111"/>
      <c r="H10" s="111">
        <v>3.5083333333333329</v>
      </c>
      <c r="I10" s="111">
        <v>9.0388888888888896</v>
      </c>
      <c r="J10" s="111"/>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1.4</v>
      </c>
      <c r="E11" s="111">
        <v>1.5666666666666667</v>
      </c>
      <c r="F11" s="111">
        <v>1.8125</v>
      </c>
      <c r="G11" s="111"/>
      <c r="H11" s="111">
        <v>2.25</v>
      </c>
      <c r="I11" s="111">
        <v>1.1111111111111112</v>
      </c>
      <c r="J11" s="111"/>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4.2562499999999996</v>
      </c>
      <c r="E12" s="114">
        <v>5.26</v>
      </c>
      <c r="F12" s="114">
        <v>5.6062500000000002</v>
      </c>
      <c r="G12" s="114"/>
      <c r="H12" s="114">
        <v>1.2583333333333333</v>
      </c>
      <c r="I12" s="114">
        <v>7.9277777777777771</v>
      </c>
      <c r="J12" s="114"/>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84.595416402531413</v>
      </c>
      <c r="E13" s="111">
        <v>84.266012135359873</v>
      </c>
      <c r="F13" s="111">
        <v>84.480618532033247</v>
      </c>
      <c r="G13" s="111"/>
      <c r="H13" s="111">
        <v>81.022043547473217</v>
      </c>
      <c r="I13" s="111">
        <v>85.206953331413331</v>
      </c>
      <c r="J13" s="111"/>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14.302629175575637</v>
      </c>
      <c r="E14" s="111">
        <v>15.107807178571301</v>
      </c>
      <c r="F14" s="111">
        <v>15.511156307949992</v>
      </c>
      <c r="G14" s="111"/>
      <c r="H14" s="111">
        <v>18.959069692145807</v>
      </c>
      <c r="I14" s="111">
        <v>13.990715117516686</v>
      </c>
      <c r="J14" s="111"/>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25.170676150465777</v>
      </c>
      <c r="E15" s="111">
        <v>29.672422934641109</v>
      </c>
      <c r="F15" s="111">
        <v>34.660076568762335</v>
      </c>
      <c r="G15" s="111"/>
      <c r="H15" s="111">
        <v>31.230607344251677</v>
      </c>
      <c r="I15" s="111">
        <v>29.220458045854674</v>
      </c>
      <c r="J15" s="111"/>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0.54268439584877681</v>
      </c>
      <c r="E16" s="114">
        <v>0.69053817483623214</v>
      </c>
      <c r="F16" s="114">
        <v>0.881850466104382</v>
      </c>
      <c r="G16" s="114"/>
      <c r="H16" s="114">
        <v>0.58347615687065235</v>
      </c>
      <c r="I16" s="114">
        <v>0.73218810056085026</v>
      </c>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46.958196098302501</v>
      </c>
      <c r="E17" s="111">
        <v>48.54109272255625</v>
      </c>
      <c r="F17" s="111">
        <v>49.908837111609635</v>
      </c>
      <c r="G17" s="111"/>
      <c r="H17" s="111">
        <v>53.51237907853745</v>
      </c>
      <c r="I17" s="111">
        <v>47.147026746681725</v>
      </c>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28.79731441601216</v>
      </c>
      <c r="E18" s="111">
        <v>30.307983556591005</v>
      </c>
      <c r="F18" s="111">
        <v>31.12607316952213</v>
      </c>
      <c r="G18" s="111"/>
      <c r="H18" s="111">
        <v>35.212329890145924</v>
      </c>
      <c r="I18" s="111">
        <v>28.932689142241291</v>
      </c>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6.586014694704839</v>
      </c>
      <c r="E19" s="111">
        <v>9.030660465436954</v>
      </c>
      <c r="F19" s="111">
        <v>10.757804272549324</v>
      </c>
      <c r="G19" s="111"/>
      <c r="H19" s="111">
        <v>12.248565338580095</v>
      </c>
      <c r="I19" s="111">
        <v>8.128284022798038</v>
      </c>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21.588294907524705</v>
      </c>
      <c r="E20" s="111">
        <v>21.322711955944072</v>
      </c>
      <c r="F20" s="111">
        <v>20.192944430020447</v>
      </c>
      <c r="G20" s="111"/>
      <c r="H20" s="111">
        <v>21.919003115264797</v>
      </c>
      <c r="I20" s="111">
        <v>21.155497847281101</v>
      </c>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3.088166433498131E-2</v>
      </c>
      <c r="F21" s="111">
        <v>6.2720067212574351E-2</v>
      </c>
      <c r="G21" s="111"/>
      <c r="H21" s="111">
        <v>0</v>
      </c>
      <c r="I21" s="111">
        <v>3.9541611568955977E-2</v>
      </c>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2.6414998733215098</v>
      </c>
      <c r="E22" s="111">
        <v>2.6495031642933267</v>
      </c>
      <c r="F22" s="111">
        <v>2.3396043676504474</v>
      </c>
      <c r="G22" s="111"/>
      <c r="H22" s="111">
        <v>2.3544843416953598</v>
      </c>
      <c r="I22" s="111">
        <v>2.7322334021786512</v>
      </c>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v>0</v>
      </c>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9.8692677983278454</v>
      </c>
      <c r="E24" s="111">
        <v>14.60774540868651</v>
      </c>
      <c r="F24" s="111">
        <v>20.105428057165696</v>
      </c>
      <c r="G24" s="111"/>
      <c r="H24" s="111">
        <v>11.03393999016232</v>
      </c>
      <c r="I24" s="111">
        <v>15.609924760589337</v>
      </c>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1.9655434507220677</v>
      </c>
      <c r="E25" s="114">
        <v>1.1437706655788662</v>
      </c>
      <c r="F25" s="114">
        <v>1.2975760881931659</v>
      </c>
      <c r="G25" s="114"/>
      <c r="H25" s="114">
        <v>2.8161993769470399</v>
      </c>
      <c r="I25" s="114">
        <v>0.6747821992860441</v>
      </c>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46.476346015407607</v>
      </c>
      <c r="E26" s="111">
        <v>43.150777175040631</v>
      </c>
      <c r="F26" s="111">
        <v>39.620346553408694</v>
      </c>
      <c r="G26" s="111"/>
      <c r="H26" s="111">
        <v>53.643795699214849</v>
      </c>
      <c r="I26" s="111">
        <v>40.107186236085198</v>
      </c>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46.381794543950328</v>
      </c>
      <c r="E27" s="111">
        <v>42.969996469316428</v>
      </c>
      <c r="F27" s="111">
        <v>39.303802516400474</v>
      </c>
      <c r="G27" s="111"/>
      <c r="H27" s="111">
        <v>53.525078919677291</v>
      </c>
      <c r="I27" s="111">
        <v>39.908403350822056</v>
      </c>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140</v>
      </c>
      <c r="E28" s="111">
        <v>130.65333333333334</v>
      </c>
      <c r="F28" s="111">
        <v>104.97499999999999</v>
      </c>
      <c r="G28" s="111"/>
      <c r="H28" s="111">
        <v>68.966666666666669</v>
      </c>
      <c r="I28" s="111">
        <v>171.77777777777777</v>
      </c>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9.875</v>
      </c>
      <c r="E29" s="111">
        <v>11.533333333333333</v>
      </c>
      <c r="F29" s="111">
        <v>21.625</v>
      </c>
      <c r="G29" s="111"/>
      <c r="H29" s="111">
        <v>28.833333333333332</v>
      </c>
      <c r="I29" s="111">
        <v>0</v>
      </c>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11.158658728492862</v>
      </c>
      <c r="F31" s="111">
        <v>22.923271719407389</v>
      </c>
      <c r="G31" s="111"/>
      <c r="H31" s="111">
        <v>0</v>
      </c>
      <c r="I31" s="111">
        <v>14.395324376103479</v>
      </c>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92.5</v>
      </c>
      <c r="F32" s="111">
        <v>173.4375</v>
      </c>
      <c r="G32" s="111"/>
      <c r="H32" s="111">
        <v>0</v>
      </c>
      <c r="I32" s="111">
        <v>154.16666666666666</v>
      </c>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18.866666666666667</v>
      </c>
      <c r="F33" s="111">
        <v>35.375</v>
      </c>
      <c r="G33" s="111"/>
      <c r="H33" s="111">
        <v>0</v>
      </c>
      <c r="I33" s="111">
        <v>31.444444444444443</v>
      </c>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3.1679088768179695</v>
      </c>
      <c r="F34" s="111">
        <v>6.5078463041614327</v>
      </c>
      <c r="G34" s="111"/>
      <c r="H34" s="111">
        <v>0</v>
      </c>
      <c r="I34" s="111">
        <v>4.086788294661976</v>
      </c>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46.476346015407607</v>
      </c>
      <c r="E35" s="114">
        <v>57.477344780351444</v>
      </c>
      <c r="F35" s="114">
        <v>69.051464576977537</v>
      </c>
      <c r="G35" s="114"/>
      <c r="H35" s="114">
        <v>53.643795699214849</v>
      </c>
      <c r="I35" s="114">
        <v>58.589298906850651</v>
      </c>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84.481342800414353</v>
      </c>
      <c r="E36" s="111">
        <v>85.210447823024978</v>
      </c>
      <c r="F36" s="111">
        <v>84.375803698767854</v>
      </c>
      <c r="G36" s="111"/>
      <c r="H36" s="111">
        <v>84.91966222592626</v>
      </c>
      <c r="I36" s="111">
        <v>85.303000159935721</v>
      </c>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91.089888530128547</v>
      </c>
      <c r="E37" s="111">
        <v>90.222458129152741</v>
      </c>
      <c r="F37" s="111">
        <v>88.39800183696039</v>
      </c>
      <c r="G37" s="111"/>
      <c r="H37" s="111">
        <v>88.888992363568619</v>
      </c>
      <c r="I37" s="111">
        <v>90.677553459279409</v>
      </c>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81.574148874783617</v>
      </c>
      <c r="E38" s="111">
        <v>78.422032065148244</v>
      </c>
      <c r="F38" s="111">
        <v>76.200070504650583</v>
      </c>
      <c r="G38" s="111"/>
      <c r="H38" s="111">
        <v>85.721246519597329</v>
      </c>
      <c r="I38" s="111">
        <v>75.337587111955841</v>
      </c>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43.665105798683228</v>
      </c>
      <c r="E39" s="111">
        <v>44.465543954193336</v>
      </c>
      <c r="F39" s="111">
        <v>44.955070788789371</v>
      </c>
      <c r="G39" s="111"/>
      <c r="H39" s="111">
        <v>47.697854642290771</v>
      </c>
      <c r="I39" s="111">
        <v>43.526415077936868</v>
      </c>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200</v>
      </c>
      <c r="F40" s="111">
        <v>200</v>
      </c>
      <c r="G40" s="111"/>
      <c r="H40" s="111"/>
      <c r="I40" s="111">
        <v>200</v>
      </c>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839.43890274314219</v>
      </c>
      <c r="E41" s="114">
        <v>771.79442697603815</v>
      </c>
      <c r="F41" s="114">
        <v>683.85660847880308</v>
      </c>
      <c r="G41" s="114"/>
      <c r="H41" s="114">
        <v>588.44846796657396</v>
      </c>
      <c r="I41" s="114">
        <v>816.1005654281098</v>
      </c>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17.020602924843882</v>
      </c>
      <c r="E42" s="111">
        <v>17.356760215147045</v>
      </c>
      <c r="F42" s="111">
        <v>17.573254458309943</v>
      </c>
      <c r="G42" s="111"/>
      <c r="H42" s="111">
        <v>17.002851087834852</v>
      </c>
      <c r="I42" s="111">
        <v>17.466741527250672</v>
      </c>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18.366278373957794</v>
      </c>
      <c r="E43" s="111">
        <v>18.265814127685445</v>
      </c>
      <c r="F43" s="111">
        <v>18.108788906076864</v>
      </c>
      <c r="G43" s="111"/>
      <c r="H43" s="111">
        <v>18.250545341227795</v>
      </c>
      <c r="I43" s="111">
        <v>18.270738220346281</v>
      </c>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14.89915210080053</v>
      </c>
      <c r="E44" s="111">
        <v>15.560773937489664</v>
      </c>
      <c r="F44" s="111">
        <v>16.073060700531819</v>
      </c>
      <c r="G44" s="111"/>
      <c r="H44" s="111">
        <v>14.679122182680901</v>
      </c>
      <c r="I44" s="111">
        <v>15.963707005602073</v>
      </c>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36.468890262584999</v>
      </c>
      <c r="E45" s="111">
        <v>36.494758369943945</v>
      </c>
      <c r="F45" s="111">
        <v>36.313034256700305</v>
      </c>
      <c r="G45" s="111"/>
      <c r="H45" s="111">
        <v>34.349538924785143</v>
      </c>
      <c r="I45" s="111">
        <v>37.177754698516047</v>
      </c>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4.8069767441860467</v>
      </c>
      <c r="F46" s="111">
        <v>4.8069767441860467</v>
      </c>
      <c r="G46" s="111"/>
      <c r="H46" s="111"/>
      <c r="I46" s="111">
        <v>4.8069767441860467</v>
      </c>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2.7697185753950571</v>
      </c>
      <c r="E47" s="114">
        <v>3.0452498858567765</v>
      </c>
      <c r="F47" s="114">
        <v>3.4849214163293585</v>
      </c>
      <c r="G47" s="114"/>
      <c r="H47" s="114">
        <v>3.3586745562130176</v>
      </c>
      <c r="I47" s="114">
        <v>2.9906384031672717</v>
      </c>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1.0946428571428573</v>
      </c>
      <c r="E48" s="117">
        <v>1.0705173997346669</v>
      </c>
      <c r="F48" s="117">
        <v>1.1633722314836867</v>
      </c>
      <c r="G48" s="117"/>
      <c r="H48" s="117">
        <v>1.4306428226196231</v>
      </c>
      <c r="I48" s="117">
        <v>0.97412677878395859</v>
      </c>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9153.252678571429</v>
      </c>
      <c r="E49" s="110">
        <v>9200.228084498418</v>
      </c>
      <c r="F49" s="110">
        <v>9262.8768754465345</v>
      </c>
      <c r="G49" s="110"/>
      <c r="H49" s="110">
        <v>7933.7312711454806</v>
      </c>
      <c r="I49" s="110">
        <v>9539.2166882276852</v>
      </c>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335.46666666666664</v>
      </c>
      <c r="F50" s="110">
        <v>629</v>
      </c>
      <c r="G50" s="110"/>
      <c r="H50" s="110">
        <v>0</v>
      </c>
      <c r="I50" s="110">
        <v>559.11111111111109</v>
      </c>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5.875</v>
      </c>
      <c r="E51" s="110">
        <v>6.666666666666667</v>
      </c>
      <c r="F51" s="110">
        <v>12.375</v>
      </c>
      <c r="G51" s="110"/>
      <c r="H51" s="110">
        <v>16</v>
      </c>
      <c r="I51" s="110">
        <v>0.44444444444444442</v>
      </c>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21.452296819787986</v>
      </c>
      <c r="F52" s="117">
        <v>21.452296819787986</v>
      </c>
      <c r="G52" s="117"/>
      <c r="H52" s="117"/>
      <c r="I52" s="117">
        <v>21.452296819787986</v>
      </c>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30.17546553269559</v>
      </c>
      <c r="E53" s="117">
        <v>30.085021541426755</v>
      </c>
      <c r="F53" s="117">
        <v>29.965828354521246</v>
      </c>
      <c r="G53" s="117"/>
      <c r="H53" s="117">
        <v>32.096042069121388</v>
      </c>
      <c r="I53" s="117">
        <v>29.637347128816437</v>
      </c>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34</v>
      </c>
      <c r="F54" s="117">
        <v>34</v>
      </c>
      <c r="G54" s="117"/>
      <c r="H54" s="117"/>
      <c r="I54" s="117">
        <v>34</v>
      </c>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126.10671701112878</v>
      </c>
      <c r="F55" s="118">
        <v>126.10671701112878</v>
      </c>
      <c r="G55" s="118"/>
      <c r="H55" s="118"/>
      <c r="I55" s="118">
        <v>126.10671701112878</v>
      </c>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8.6849824327663843</v>
      </c>
      <c r="E56" s="110">
        <v>13.087067142439425</v>
      </c>
      <c r="F56" s="110">
        <v>16.811230085142867</v>
      </c>
      <c r="G56" s="110"/>
      <c r="H56" s="110">
        <v>1.0339152254269757</v>
      </c>
      <c r="I56" s="110">
        <v>16.583188289653272</v>
      </c>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1114.5510416778591</v>
      </c>
      <c r="E57" s="110">
        <v>1155.6001373448048</v>
      </c>
      <c r="F57" s="110">
        <v>1304.6419812167253</v>
      </c>
      <c r="G57" s="110"/>
      <c r="H57" s="110">
        <v>1336.3748212503035</v>
      </c>
      <c r="I57" s="110">
        <v>1103.1648739685204</v>
      </c>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274.41501649278513</v>
      </c>
      <c r="E58" s="110">
        <v>437.90012897308071</v>
      </c>
      <c r="F58" s="110">
        <v>615.9964407489382</v>
      </c>
      <c r="G58" s="110"/>
      <c r="H58" s="110">
        <v>551.21172058387072</v>
      </c>
      <c r="I58" s="110">
        <v>405.03312004608006</v>
      </c>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599.61190918760951</v>
      </c>
      <c r="E59" s="110">
        <v>654.29014453963418</v>
      </c>
      <c r="F59" s="110">
        <v>731.92384000319032</v>
      </c>
      <c r="G59" s="110"/>
      <c r="H59" s="110">
        <v>680.98103229636024</v>
      </c>
      <c r="I59" s="110">
        <v>646.54822128448177</v>
      </c>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794.50527017008528</v>
      </c>
      <c r="E60" s="110">
        <v>855.30858295832468</v>
      </c>
      <c r="F60" s="110">
        <v>931.57589080975447</v>
      </c>
      <c r="G60" s="110"/>
      <c r="H60" s="110">
        <v>928.44130264684452</v>
      </c>
      <c r="I60" s="110">
        <v>834.0958039593794</v>
      </c>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2262.237431638212</v>
      </c>
      <c r="E61" s="110">
        <v>2531.9770736092933</v>
      </c>
      <c r="F61" s="110">
        <v>2932.0579350361904</v>
      </c>
      <c r="G61" s="110"/>
      <c r="H61" s="110">
        <v>2866.494887084154</v>
      </c>
      <c r="I61" s="110">
        <v>2434.9472834049161</v>
      </c>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316.85465934609067</v>
      </c>
      <c r="E62" s="110">
        <v>312.01099729071603</v>
      </c>
      <c r="F62" s="110">
        <v>307.45398895336081</v>
      </c>
      <c r="G62" s="110"/>
      <c r="H62" s="110">
        <v>360.18940722553486</v>
      </c>
      <c r="I62" s="110">
        <v>298.03643205068806</v>
      </c>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315.56532109894601</v>
      </c>
      <c r="E63" s="110">
        <v>287.85190056333215</v>
      </c>
      <c r="F63" s="110">
        <v>258.57161372654582</v>
      </c>
      <c r="G63" s="110"/>
      <c r="H63" s="110">
        <v>358.57054205002294</v>
      </c>
      <c r="I63" s="110">
        <v>267.3393458634377</v>
      </c>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21.683978340287528</v>
      </c>
      <c r="F64" s="110">
        <v>44.545472672528959</v>
      </c>
      <c r="G64" s="110"/>
      <c r="H64" s="110">
        <v>0</v>
      </c>
      <c r="I64" s="110">
        <v>27.973604137188364</v>
      </c>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781.58996894843733</v>
      </c>
      <c r="E65" s="110">
        <v>767.22797660285164</v>
      </c>
      <c r="F65" s="110">
        <v>677.5597694961217</v>
      </c>
      <c r="G65" s="110"/>
      <c r="H65" s="110">
        <v>598.96986212664922</v>
      </c>
      <c r="I65" s="110">
        <v>816.03270056723557</v>
      </c>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0</v>
      </c>
      <c r="E66" s="110">
        <v>106.80511961252266</v>
      </c>
      <c r="F66" s="110">
        <v>219.41013140316244</v>
      </c>
      <c r="G66" s="110"/>
      <c r="H66" s="110">
        <v>84.631573267139729</v>
      </c>
      <c r="I66" s="110">
        <v>113.23674885112884</v>
      </c>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759.9993553308766</v>
      </c>
      <c r="E67" s="110">
        <v>594.80734721907106</v>
      </c>
      <c r="F67" s="110">
        <v>347.63539111882113</v>
      </c>
      <c r="G67" s="110"/>
      <c r="H67" s="110">
        <v>499.31845776110941</v>
      </c>
      <c r="I67" s="110">
        <v>622.50472696309839</v>
      </c>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3493.3416424020379</v>
      </c>
      <c r="E68" s="108">
        <v>3722.5655572716919</v>
      </c>
      <c r="F68" s="108">
        <v>3995.2775119140192</v>
      </c>
      <c r="G68" s="108"/>
      <c r="H68" s="108">
        <v>3849.0019696192967</v>
      </c>
      <c r="I68" s="108">
        <v>3685.8915803708942</v>
      </c>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1458.1334679975505</v>
      </c>
      <c r="E69" s="110">
        <v>1505.9695244982124</v>
      </c>
      <c r="F69" s="110">
        <v>1584.945464696616</v>
      </c>
      <c r="G69" s="110"/>
      <c r="H69" s="110">
        <v>2126.3810269001428</v>
      </c>
      <c r="I69" s="110">
        <v>1326.0137927148421</v>
      </c>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0</v>
      </c>
      <c r="E70" s="110">
        <v>13.748190676326102</v>
      </c>
      <c r="F70" s="110">
        <v>28.242956272058382</v>
      </c>
      <c r="G70" s="110"/>
      <c r="H70" s="110">
        <v>0</v>
      </c>
      <c r="I70" s="110">
        <v>17.735972502222612</v>
      </c>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1923.9668640070486</v>
      </c>
      <c r="E71" s="110">
        <v>2123.2877094599271</v>
      </c>
      <c r="F71" s="110">
        <v>2347.6755199298118</v>
      </c>
      <c r="G71" s="110"/>
      <c r="H71" s="110">
        <v>1722.6214823408789</v>
      </c>
      <c r="I71" s="110">
        <v>2239.5044201800629</v>
      </c>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1873.685895714025</v>
      </c>
      <c r="E72" s="110">
        <v>2068.7613367095246</v>
      </c>
      <c r="F72" s="110">
        <v>2287.3359952942114</v>
      </c>
      <c r="G72" s="110"/>
      <c r="H72" s="110">
        <v>1646.5256455224887</v>
      </c>
      <c r="I72" s="110">
        <v>2191.2344573696796</v>
      </c>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294.84694480557857</v>
      </c>
      <c r="E73" s="110">
        <v>417.99702257817557</v>
      </c>
      <c r="F73" s="110">
        <v>521.49433710195206</v>
      </c>
      <c r="G73" s="110"/>
      <c r="H73" s="110">
        <v>328.45857054204998</v>
      </c>
      <c r="I73" s="110">
        <v>443.96842639085412</v>
      </c>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v>0</v>
      </c>
      <c r="I74" s="108">
        <v>0</v>
      </c>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28.233284266850042</v>
      </c>
      <c r="E75" s="110">
        <v>51.162880989270853</v>
      </c>
      <c r="F75" s="110">
        <v>72.381158900121619</v>
      </c>
      <c r="G75" s="110"/>
      <c r="H75" s="110">
        <v>5.2882929066724225E-2</v>
      </c>
      <c r="I75" s="110">
        <v>65.987778765605242</v>
      </c>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2.7462904664181114</v>
      </c>
      <c r="E76" s="110">
        <v>31.907066584324497</v>
      </c>
      <c r="F76" s="110">
        <v>62.361418516081429</v>
      </c>
      <c r="G76" s="110"/>
      <c r="H76" s="110">
        <v>124.62186007608666</v>
      </c>
      <c r="I76" s="110">
        <v>5.0143374112520505</v>
      </c>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156.91053067013357</v>
      </c>
      <c r="E77" s="110">
        <v>216.07480196019674</v>
      </c>
      <c r="F77" s="110">
        <v>277.95283244601302</v>
      </c>
      <c r="G77" s="110"/>
      <c r="H77" s="110">
        <v>425.59263955966867</v>
      </c>
      <c r="I77" s="110">
        <v>155.30233781194826</v>
      </c>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-5.5368482126548555</v>
      </c>
      <c r="E78" s="110">
        <v>82.694797276884472</v>
      </c>
      <c r="F78" s="110">
        <v>156.64019660624911</v>
      </c>
      <c r="G78" s="110"/>
      <c r="H78" s="110">
        <v>187.34964789682431</v>
      </c>
      <c r="I78" s="110">
        <v>52.338751080001501</v>
      </c>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-10.376164433604455</v>
      </c>
      <c r="E79" s="110">
        <v>-5.1378119225482077</v>
      </c>
      <c r="F79" s="110">
        <v>1.6824190943351078</v>
      </c>
      <c r="G79" s="110"/>
      <c r="H79" s="110">
        <v>2.0397701211450774</v>
      </c>
      <c r="I79" s="110">
        <v>-7.2197317839746562</v>
      </c>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116.68425180775968</v>
      </c>
      <c r="E80" s="110">
        <v>63.834880484540832</v>
      </c>
      <c r="F80" s="110">
        <v>-6.6850611154313961</v>
      </c>
      <c r="G80" s="110"/>
      <c r="H80" s="110">
        <v>-48.579445808488245</v>
      </c>
      <c r="I80" s="110">
        <v>96.441629831832813</v>
      </c>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119.93596286705851</v>
      </c>
      <c r="E81" s="110">
        <v>165.17908816153303</v>
      </c>
      <c r="F81" s="110">
        <v>177.06202269147173</v>
      </c>
      <c r="G81" s="110"/>
      <c r="H81" s="110">
        <v>138.18902949032727</v>
      </c>
      <c r="I81" s="110">
        <v>173.00778853257535</v>
      </c>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186.88764491624676</v>
      </c>
      <c r="E82" s="110">
        <v>321.12270884721363</v>
      </c>
      <c r="F82" s="110">
        <v>460.72311618910885</v>
      </c>
      <c r="G82" s="110"/>
      <c r="H82" s="110">
        <v>547.36853465720526</v>
      </c>
      <c r="I82" s="110">
        <v>255.49814678003031</v>
      </c>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-30.926711865135225</v>
      </c>
      <c r="E83" s="110">
        <v>60.562871040265577</v>
      </c>
      <c r="F83" s="110">
        <v>141.58840302287092</v>
      </c>
      <c r="G83" s="110"/>
      <c r="H83" s="110">
        <v>177.39902328467744</v>
      </c>
      <c r="I83" s="110">
        <v>26.673532763176016</v>
      </c>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60.455351290949928</v>
      </c>
      <c r="E84" s="110">
        <v>-3.3636130904643644</v>
      </c>
      <c r="F84" s="110">
        <v>-83.415584933500824</v>
      </c>
      <c r="G84" s="110"/>
      <c r="H84" s="110">
        <v>-241.09003588484472</v>
      </c>
      <c r="I84" s="110">
        <v>65.590995604863451</v>
      </c>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42.084430166217196</v>
      </c>
      <c r="E85" s="110">
        <v>146.03089287469231</v>
      </c>
      <c r="F85" s="110">
        <v>234.40908456461483</v>
      </c>
      <c r="G85" s="110"/>
      <c r="H85" s="110">
        <v>379.28014461862233</v>
      </c>
      <c r="I85" s="110">
        <v>78.374926434680262</v>
      </c>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49.855056892050165</v>
      </c>
      <c r="E86" s="120">
        <v>148.36017340388233</v>
      </c>
      <c r="F86" s="120">
        <v>230.43757851289104</v>
      </c>
      <c r="G86" s="120"/>
      <c r="H86" s="120">
        <v>387.20664813965408</v>
      </c>
      <c r="I86" s="120">
        <v>79.080683938342872</v>
      </c>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2583.40406786217</v>
      </c>
      <c r="E87" s="110">
        <v>2619.5023556089945</v>
      </c>
      <c r="F87" s="110">
        <v>2528.6103467528064</v>
      </c>
      <c r="G87" s="110"/>
      <c r="H87" s="110">
        <v>2064.4934301054959</v>
      </c>
      <c r="I87" s="110">
        <v>2780.4875032869609</v>
      </c>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1004.0663579417866</v>
      </c>
      <c r="E88" s="110">
        <v>1121.2702453157779</v>
      </c>
      <c r="F88" s="110">
        <v>1218.992642220494</v>
      </c>
      <c r="G88" s="110"/>
      <c r="H88" s="110">
        <v>960.00971319105304</v>
      </c>
      <c r="I88" s="110">
        <v>1168.0452598890572</v>
      </c>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549.9751802387425</v>
      </c>
      <c r="E89" s="110">
        <v>582.5886341107713</v>
      </c>
      <c r="F89" s="110">
        <v>608.63043608302917</v>
      </c>
      <c r="G89" s="110"/>
      <c r="H89" s="110">
        <v>601.78614791031487</v>
      </c>
      <c r="I89" s="110">
        <v>577.02022889770979</v>
      </c>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1159.2128590001184</v>
      </c>
      <c r="E90" s="110">
        <v>1075.9431839000831</v>
      </c>
      <c r="F90" s="110">
        <v>887.74326533867713</v>
      </c>
      <c r="G90" s="110"/>
      <c r="H90" s="110">
        <v>689.18328251895423</v>
      </c>
      <c r="I90" s="110">
        <v>1188.1262443495573</v>
      </c>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230.63510653157272</v>
      </c>
      <c r="E91" s="110">
        <v>156.71988575630036</v>
      </c>
      <c r="F91" s="110">
        <v>76.422703435624413</v>
      </c>
      <c r="G91" s="110"/>
      <c r="H91" s="110">
        <v>120.39392385937457</v>
      </c>
      <c r="I91" s="110">
        <v>167.25654574823756</v>
      </c>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664.84275445627543</v>
      </c>
      <c r="E92" s="110">
        <v>658.23662374439311</v>
      </c>
      <c r="F92" s="110">
        <v>581.07689776873838</v>
      </c>
      <c r="G92" s="110"/>
      <c r="H92" s="110">
        <v>568.78935865957965</v>
      </c>
      <c r="I92" s="110">
        <v>684.18157799176072</v>
      </c>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84.233131886197953</v>
      </c>
      <c r="F93" s="110">
        <v>173.04041793782775</v>
      </c>
      <c r="G93" s="110"/>
      <c r="H93" s="110">
        <v>0</v>
      </c>
      <c r="I93" s="110">
        <v>108.66568162181791</v>
      </c>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27.652653533170838</v>
      </c>
      <c r="F94" s="110">
        <v>56.806943032043222</v>
      </c>
      <c r="G94" s="110"/>
      <c r="H94" s="110">
        <v>0</v>
      </c>
      <c r="I94" s="110">
        <v>35.673545284932572</v>
      </c>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54.890352526565749</v>
      </c>
      <c r="E95" s="110">
        <v>35.620108152967177</v>
      </c>
      <c r="F95" s="110">
        <v>9.9963111403561236</v>
      </c>
      <c r="G95" s="110"/>
      <c r="H95" s="110">
        <v>2.350052613118204</v>
      </c>
      <c r="I95" s="110">
        <v>45.270376028349254</v>
      </c>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44.257394892071652</v>
      </c>
      <c r="E96" s="110">
        <v>28.722656918259219</v>
      </c>
      <c r="F96" s="110">
        <v>8.1598572311618902</v>
      </c>
      <c r="G96" s="110"/>
      <c r="H96" s="110">
        <v>2.350052613118204</v>
      </c>
      <c r="I96" s="110">
        <v>36.372259300534679</v>
      </c>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-9.7186019275606803</v>
      </c>
      <c r="E97" s="110">
        <v>-11.68741196040296</v>
      </c>
      <c r="F97" s="110">
        <v>-11.772447209427527</v>
      </c>
      <c r="G97" s="110"/>
      <c r="H97" s="110">
        <v>3.1929417478347677</v>
      </c>
      <c r="I97" s="110">
        <v>-16.003587483252151</v>
      </c>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374.79365215802994</v>
      </c>
      <c r="E98" s="110">
        <v>398.17132429753354</v>
      </c>
      <c r="F98" s="110">
        <v>423.45541464776369</v>
      </c>
      <c r="G98" s="110"/>
      <c r="H98" s="110">
        <v>409.75690041281058</v>
      </c>
      <c r="I98" s="110">
        <v>394.81082756289049</v>
      </c>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330.56096958236191</v>
      </c>
      <c r="E99" s="110">
        <v>323.08727340230507</v>
      </c>
      <c r="F99" s="110">
        <v>315.24645570377459</v>
      </c>
      <c r="G99" s="110"/>
      <c r="H99" s="110">
        <v>313.09338153954076</v>
      </c>
      <c r="I99" s="110">
        <v>325.98608832847071</v>
      </c>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31.462217017115972</v>
      </c>
      <c r="E100" s="122">
        <v>30.764750916946436</v>
      </c>
      <c r="F100" s="122">
        <v>28.884269506091602</v>
      </c>
      <c r="G100" s="122"/>
      <c r="H100" s="122">
        <v>21.942638210614358</v>
      </c>
      <c r="I100" s="122">
        <v>33.323681145991159</v>
      </c>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280.68055570478458</v>
      </c>
      <c r="E101" s="110">
        <v>278.15526029388394</v>
      </c>
      <c r="F101" s="110">
        <v>276.13606907140434</v>
      </c>
      <c r="G101" s="110"/>
      <c r="H101" s="110">
        <v>278.44427056633299</v>
      </c>
      <c r="I101" s="110">
        <v>278.07143036025093</v>
      </c>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9.8941668188802119</v>
      </c>
      <c r="E102" s="110">
        <v>5.1711774890409288</v>
      </c>
      <c r="F102" s="110">
        <v>0.92670136188710084</v>
      </c>
      <c r="G102" s="110"/>
      <c r="H102" s="110">
        <v>3.8528991177184793</v>
      </c>
      <c r="I102" s="110">
        <v>5.5535555527729432</v>
      </c>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8.5006070634246989</v>
      </c>
      <c r="E103" s="108">
        <v>14.306790924080598</v>
      </c>
      <c r="F103" s="108">
        <v>22.758519271799166</v>
      </c>
      <c r="G103" s="108"/>
      <c r="H103" s="108">
        <v>18.512262903704503</v>
      </c>
      <c r="I103" s="108">
        <v>13.086957338375427</v>
      </c>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2059.0293431896084</v>
      </c>
      <c r="E104" s="110">
        <v>2229.683949221248</v>
      </c>
      <c r="F104" s="110">
        <v>2308.420320631692</v>
      </c>
      <c r="G104" s="110"/>
      <c r="H104" s="110">
        <v>1845.5133151660684</v>
      </c>
      <c r="I104" s="110">
        <v>2341.1159702483064</v>
      </c>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1241.7468384351732</v>
      </c>
      <c r="E105" s="110">
        <v>1267.961412419028</v>
      </c>
      <c r="F105" s="110">
        <v>1221.7470738370121</v>
      </c>
      <c r="G105" s="110"/>
      <c r="H105" s="110">
        <v>942.95820629738546</v>
      </c>
      <c r="I105" s="110">
        <v>1362.2314083219594</v>
      </c>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397.73269869239618</v>
      </c>
      <c r="E106" s="110">
        <v>419.98391173048395</v>
      </c>
      <c r="F106" s="110">
        <v>437.2046419812167</v>
      </c>
      <c r="G106" s="110"/>
      <c r="H106" s="110">
        <v>451.42702965221378</v>
      </c>
      <c r="I106" s="110">
        <v>410.86356294060931</v>
      </c>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71.495310032126028</v>
      </c>
      <c r="E107" s="110">
        <v>79.268942238744586</v>
      </c>
      <c r="F107" s="110">
        <v>87.131114035612441</v>
      </c>
      <c r="G107" s="110"/>
      <c r="H107" s="110">
        <v>69.766073982138522</v>
      </c>
      <c r="I107" s="110">
        <v>82.02533151350471</v>
      </c>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183.82138367482892</v>
      </c>
      <c r="E108" s="110">
        <v>186.0052681196259</v>
      </c>
      <c r="F108" s="110">
        <v>186.19543977188889</v>
      </c>
      <c r="G108" s="110"/>
      <c r="H108" s="110">
        <v>211.46426355125055</v>
      </c>
      <c r="I108" s="110">
        <v>178.62066590701343</v>
      </c>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132.1371855894962</v>
      </c>
      <c r="E109" s="110">
        <v>131.27930861693056</v>
      </c>
      <c r="F109" s="110">
        <v>127.07049709876173</v>
      </c>
      <c r="G109" s="110"/>
      <c r="H109" s="110">
        <v>133.77114642635513</v>
      </c>
      <c r="I109" s="110">
        <v>130.55652946995403</v>
      </c>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360.31868143675263</v>
      </c>
      <c r="E110" s="110">
        <v>445.4653768549739</v>
      </c>
      <c r="F110" s="110">
        <v>500.16475244760818</v>
      </c>
      <c r="G110" s="110"/>
      <c r="H110" s="110">
        <v>264.62239969781183</v>
      </c>
      <c r="I110" s="110">
        <v>497.92044928062506</v>
      </c>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73.280613725005651</v>
      </c>
      <c r="E111" s="110">
        <v>62.228116131584095</v>
      </c>
      <c r="F111" s="110">
        <v>43.465484237602439</v>
      </c>
      <c r="G111" s="110"/>
      <c r="H111" s="110">
        <v>3.8788009605266707</v>
      </c>
      <c r="I111" s="110">
        <v>79.15284056047382</v>
      </c>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131.63778190843553</v>
      </c>
      <c r="E112" s="110">
        <v>220.82156944345024</v>
      </c>
      <c r="F112" s="110">
        <v>301.84617455285036</v>
      </c>
      <c r="G112" s="110"/>
      <c r="H112" s="110">
        <v>138.17014272994629</v>
      </c>
      <c r="I112" s="110">
        <v>244.79533188915741</v>
      </c>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49.378646409730216</v>
      </c>
      <c r="E113" s="110">
        <v>54.69902439083576</v>
      </c>
      <c r="F113" s="110">
        <v>55.720224920739362</v>
      </c>
      <c r="G113" s="110"/>
      <c r="H113" s="110">
        <v>32.249413161373873</v>
      </c>
      <c r="I113" s="110">
        <v>61.210728641013759</v>
      </c>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483.69545830602453</v>
      </c>
      <c r="E114" s="110">
        <v>402.5120025042375</v>
      </c>
      <c r="F114" s="110">
        <v>284.377430160914</v>
      </c>
      <c r="G114" s="110"/>
      <c r="H114" s="110">
        <v>226.90823732563473</v>
      </c>
      <c r="I114" s="110">
        <v>453.44739610072503</v>
      </c>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47.593772496266297</v>
      </c>
      <c r="E115" s="110">
        <v>51.471057494330893</v>
      </c>
      <c r="F115" s="110">
        <v>51.5206576140057</v>
      </c>
      <c r="G115" s="110"/>
      <c r="H115" s="110">
        <v>25.68329600949734</v>
      </c>
      <c r="I115" s="110">
        <v>58.951021149246813</v>
      </c>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156.17818654575541</v>
      </c>
      <c r="E116" s="110">
        <v>157.63713551151841</v>
      </c>
      <c r="F116" s="110">
        <v>155.21699467607823</v>
      </c>
      <c r="G116" s="110"/>
      <c r="H116" s="110">
        <v>128.68575128834686</v>
      </c>
      <c r="I116" s="110">
        <v>166.03473535267528</v>
      </c>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239.2180163531068</v>
      </c>
      <c r="E117" s="110">
        <v>168.44527379783867</v>
      </c>
      <c r="F117" s="110">
        <v>73.566080437080018</v>
      </c>
      <c r="G117" s="110"/>
      <c r="H117" s="110">
        <v>59.327091708712189</v>
      </c>
      <c r="I117" s="110">
        <v>200.09594795957977</v>
      </c>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664.9358016997777</v>
      </c>
      <c r="E118" s="110">
        <v>622.7696332092944</v>
      </c>
      <c r="F118" s="110">
        <v>565.93014097425771</v>
      </c>
      <c r="G118" s="110"/>
      <c r="H118" s="110">
        <v>580.33078811752955</v>
      </c>
      <c r="I118" s="110">
        <v>635.07938793653977</v>
      </c>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204.43167044514405</v>
      </c>
      <c r="E119" s="110">
        <v>247.61654592375911</v>
      </c>
      <c r="F119" s="110">
        <v>271.56238160754521</v>
      </c>
      <c r="G119" s="110"/>
      <c r="H119" s="110">
        <v>82.905862990043971</v>
      </c>
      <c r="I119" s="110">
        <v>295.39230663277442</v>
      </c>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0</v>
      </c>
      <c r="I120" s="110">
        <v>0</v>
      </c>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868.24187985516448</v>
      </c>
      <c r="E121" s="120">
        <v>895.97101684900451</v>
      </c>
      <c r="F121" s="120">
        <v>904.0512651791588</v>
      </c>
      <c r="G121" s="120"/>
      <c r="H121" s="120">
        <v>839.58503089334351</v>
      </c>
      <c r="I121" s="120">
        <v>912.32626062784095</v>
      </c>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202.2546228148403</v>
      </c>
      <c r="E122" s="110">
        <v>234.86859426621842</v>
      </c>
      <c r="F122" s="110">
        <v>280.63473310601978</v>
      </c>
      <c r="G122" s="110"/>
      <c r="H122" s="110">
        <v>348.68629091007205</v>
      </c>
      <c r="I122" s="110">
        <v>201.85478518926635</v>
      </c>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1.1260220691729972</v>
      </c>
      <c r="E123" s="110">
        <v>0.80599075713143498</v>
      </c>
      <c r="F123" s="110">
        <v>0.34969392434846758</v>
      </c>
      <c r="G123" s="110"/>
      <c r="H123" s="110">
        <v>0.75708928041442947</v>
      </c>
      <c r="I123" s="110">
        <v>0.82017505415659708</v>
      </c>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32.310601583737153</v>
      </c>
      <c r="E124" s="110">
        <v>36.28111035752115</v>
      </c>
      <c r="F124" s="110">
        <v>40.28060258020777</v>
      </c>
      <c r="G124" s="110"/>
      <c r="H124" s="110">
        <v>31.437822086717208</v>
      </c>
      <c r="I124" s="110">
        <v>37.685948084797332</v>
      </c>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32.310601583737153</v>
      </c>
      <c r="E125" s="110">
        <v>36.109065363751412</v>
      </c>
      <c r="F125" s="110">
        <v>39.927169946760777</v>
      </c>
      <c r="G125" s="110"/>
      <c r="H125" s="110">
        <v>31.437822086717208</v>
      </c>
      <c r="I125" s="110">
        <v>37.463999949912974</v>
      </c>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168.62223463807203</v>
      </c>
      <c r="E126" s="110">
        <v>193.76076039519393</v>
      </c>
      <c r="F126" s="110">
        <v>231.97169547965143</v>
      </c>
      <c r="G126" s="110"/>
      <c r="H126" s="110">
        <v>300.1980411731376</v>
      </c>
      <c r="I126" s="110">
        <v>162.88770488724157</v>
      </c>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11.43256223743164</v>
      </c>
      <c r="E127" s="108">
        <v>13.352899710386884</v>
      </c>
      <c r="F127" s="108">
        <v>17.407928057267053</v>
      </c>
      <c r="G127" s="108"/>
      <c r="H127" s="108">
        <v>12.170088767773789</v>
      </c>
      <c r="I127" s="108">
        <v>13.695984272673771</v>
      </c>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410.59599660474265</v>
      </c>
      <c r="E128" s="110">
        <v>479.23727528290976</v>
      </c>
      <c r="F128" s="110">
        <v>534.476132081115</v>
      </c>
      <c r="G128" s="110"/>
      <c r="H128" s="110">
        <v>470.96241534684185</v>
      </c>
      <c r="I128" s="110">
        <v>481.6374701043062</v>
      </c>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125.18851199621795</v>
      </c>
      <c r="E129" s="110">
        <v>126.48861991523934</v>
      </c>
      <c r="F129" s="110">
        <v>123.80336384119957</v>
      </c>
      <c r="G129" s="110"/>
      <c r="H129" s="110">
        <v>95.187113833202915</v>
      </c>
      <c r="I129" s="110">
        <v>135.56789296402499</v>
      </c>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33.704376228900522</v>
      </c>
      <c r="E130" s="110">
        <v>31.384743807047538</v>
      </c>
      <c r="F130" s="110">
        <v>25.386333273513987</v>
      </c>
      <c r="G130" s="110"/>
      <c r="H130" s="110">
        <v>10.276016512424789</v>
      </c>
      <c r="I130" s="110">
        <v>37.507513053931206</v>
      </c>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90.397868294098075</v>
      </c>
      <c r="E131" s="110">
        <v>94.270100933871888</v>
      </c>
      <c r="F131" s="110">
        <v>97.963899024944652</v>
      </c>
      <c r="G131" s="110"/>
      <c r="H131" s="110">
        <v>83.930065024417885</v>
      </c>
      <c r="I131" s="110">
        <v>97.269317939920612</v>
      </c>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54.661709877405428</v>
      </c>
      <c r="E132" s="110">
        <v>67.840083086327041</v>
      </c>
      <c r="F132" s="110">
        <v>83.926292596358991</v>
      </c>
      <c r="G132" s="110"/>
      <c r="H132" s="110">
        <v>64.277581415427775</v>
      </c>
      <c r="I132" s="110">
        <v>68.873417563015735</v>
      </c>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9.052228943494752</v>
      </c>
      <c r="E133" s="110">
        <v>6.5261834766434976</v>
      </c>
      <c r="F133" s="110">
        <v>3.0963988753963028</v>
      </c>
      <c r="G133" s="110"/>
      <c r="H133" s="110">
        <v>3.4735450449235086</v>
      </c>
      <c r="I133" s="110">
        <v>7.4116277031341955</v>
      </c>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54.698670907156909</v>
      </c>
      <c r="E134" s="110">
        <v>55.850803746164488</v>
      </c>
      <c r="F134" s="110">
        <v>56.703505413650767</v>
      </c>
      <c r="G134" s="110"/>
      <c r="H134" s="110">
        <v>59.190567412244015</v>
      </c>
      <c r="I134" s="110">
        <v>54.882076357671451</v>
      </c>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220.07112849330085</v>
      </c>
      <c r="E135" s="110">
        <v>285.95006327324705</v>
      </c>
      <c r="F135" s="110">
        <v>343.69479172897843</v>
      </c>
      <c r="G135" s="110"/>
      <c r="H135" s="110">
        <v>298.56352696759569</v>
      </c>
      <c r="I135" s="110">
        <v>282.29141884023488</v>
      </c>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153.53783670531104</v>
      </c>
      <c r="E136" s="110">
        <v>170.86203277590596</v>
      </c>
      <c r="F136" s="110">
        <v>181.80420131203763</v>
      </c>
      <c r="G136" s="110"/>
      <c r="H136" s="110">
        <v>195.96416911744865</v>
      </c>
      <c r="I136" s="110">
        <v>163.58094063435217</v>
      </c>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141.40666802763485</v>
      </c>
      <c r="E137" s="110">
        <v>159.06384713474716</v>
      </c>
      <c r="F137" s="110">
        <v>171.63790353133535</v>
      </c>
      <c r="G137" s="110"/>
      <c r="H137" s="110">
        <v>155.50656989450394</v>
      </c>
      <c r="I137" s="110">
        <v>160.09566622005735</v>
      </c>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10.637255428651246</v>
      </c>
      <c r="E138" s="108">
        <v>10.94718170159536</v>
      </c>
      <c r="F138" s="108">
        <v>10.27372335546649</v>
      </c>
      <c r="G138" s="108"/>
      <c r="H138" s="108">
        <v>18.020667512074034</v>
      </c>
      <c r="I138" s="108">
        <v>8.8954558545472757</v>
      </c>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167.62266477148256</v>
      </c>
      <c r="E139" s="110">
        <v>211.69036258386419</v>
      </c>
      <c r="F139" s="110">
        <v>274.00980446771769</v>
      </c>
      <c r="G139" s="110"/>
      <c r="H139" s="110">
        <v>218.88301508453722</v>
      </c>
      <c r="I139" s="110">
        <v>209.7484450842515</v>
      </c>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74.594019619430341</v>
      </c>
      <c r="E141" s="110">
        <v>85.072245551156712</v>
      </c>
      <c r="F141" s="110">
        <v>103.60286933460947</v>
      </c>
      <c r="G141" s="110"/>
      <c r="H141" s="110">
        <v>200.64107060950272</v>
      </c>
      <c r="I141" s="110">
        <v>51.550506505052525</v>
      </c>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43.598972827196448</v>
      </c>
      <c r="E142" s="110">
        <v>92.224731043201743</v>
      </c>
      <c r="F142" s="110">
        <v>145.88916472253791</v>
      </c>
      <c r="G142" s="110"/>
      <c r="H142" s="110">
        <v>86.251517686102034</v>
      </c>
      <c r="I142" s="110">
        <v>93.957313331914193</v>
      </c>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55.624357748385655</v>
      </c>
      <c r="E143" s="108">
        <v>104.48765959357102</v>
      </c>
      <c r="F143" s="108">
        <v>155.6997866443341</v>
      </c>
      <c r="G143" s="108"/>
      <c r="H143" s="108">
        <v>113.90173488384642</v>
      </c>
      <c r="I143" s="108">
        <v>101.75702548803547</v>
      </c>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524.37536934168543</v>
      </c>
      <c r="E144" s="110">
        <v>389.81852771707946</v>
      </c>
      <c r="F144" s="110">
        <v>220.18977687384097</v>
      </c>
      <c r="G144" s="110"/>
      <c r="H144" s="110">
        <v>218.98011493942744</v>
      </c>
      <c r="I144" s="110">
        <v>439.37168956061157</v>
      </c>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-55.846181947115653</v>
      </c>
      <c r="E145" s="110">
        <v>-59.722301423314413</v>
      </c>
      <c r="F145" s="110">
        <v>-63.936412035652324</v>
      </c>
      <c r="G145" s="110"/>
      <c r="H145" s="110">
        <v>-40.080943258775598</v>
      </c>
      <c r="I145" s="110">
        <v>-65.419447540100919</v>
      </c>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58.605365796005209</v>
      </c>
      <c r="E146" s="110">
        <v>62.495040663525863</v>
      </c>
      <c r="F146" s="110">
        <v>66.456800462602928</v>
      </c>
      <c r="G146" s="110"/>
      <c r="H146" s="110">
        <v>40.845587243342415</v>
      </c>
      <c r="I146" s="110">
        <v>68.774652208211762</v>
      </c>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9.3397513726080099</v>
      </c>
      <c r="E147" s="110">
        <v>10.199429024160311</v>
      </c>
      <c r="F147" s="110">
        <v>10.950928196845526</v>
      </c>
      <c r="G147" s="110"/>
      <c r="H147" s="110">
        <v>9.7342363003534516</v>
      </c>
      <c r="I147" s="110">
        <v>10.334362204330024</v>
      </c>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459.17482352182748</v>
      </c>
      <c r="E148" s="110">
        <v>320.32035797006324</v>
      </c>
      <c r="F148" s="110">
        <v>146.18801220314649</v>
      </c>
      <c r="G148" s="110"/>
      <c r="H148" s="110">
        <v>170.52262364082776</v>
      </c>
      <c r="I148" s="110">
        <v>363.77048872415821</v>
      </c>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190785.08928571429</v>
      </c>
      <c r="E149" s="110">
        <v>112344.25531914894</v>
      </c>
      <c r="F149" s="110">
        <v>40449.517241379312</v>
      </c>
      <c r="G149" s="110"/>
      <c r="H149" s="110">
        <v>23407.703703703704</v>
      </c>
      <c r="I149" s="110">
        <v>232408.6</v>
      </c>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68245.878453038677</v>
      </c>
      <c r="E150" s="108">
        <v>45712.431640625007</v>
      </c>
      <c r="F150" s="108">
        <v>28240.067396798651</v>
      </c>
      <c r="G150" s="108"/>
      <c r="H150" s="108">
        <v>22310.736342042757</v>
      </c>
      <c r="I150" s="108">
        <v>51767.818070067602</v>
      </c>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461.32651416660406</v>
      </c>
      <c r="E151" s="110">
        <v>314.90057667831837</v>
      </c>
      <c r="F151" s="110">
        <v>129.45479651452612</v>
      </c>
      <c r="G151" s="110"/>
      <c r="H151" s="110">
        <v>160.83371556538864</v>
      </c>
      <c r="I151" s="110">
        <v>359.58900464557166</v>
      </c>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62746.702099447517</v>
      </c>
      <c r="E152" s="122">
        <v>36866.138427734382</v>
      </c>
      <c r="F152" s="122">
        <v>16583.538331929234</v>
      </c>
      <c r="G152" s="122"/>
      <c r="H152" s="122">
        <v>11430.356294536819</v>
      </c>
      <c r="I152" s="122">
        <v>43447.862015980332</v>
      </c>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166234.01785714287</v>
      </c>
      <c r="E153" s="110">
        <v>70989.148936170212</v>
      </c>
      <c r="F153" s="110">
        <v>-10406.689655172413</v>
      </c>
      <c r="G153" s="110"/>
      <c r="H153" s="110">
        <v>6016.4444444444443</v>
      </c>
      <c r="I153" s="110">
        <v>158702.29999999999</v>
      </c>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26.522434539430201</v>
      </c>
      <c r="E154" s="111">
        <v>15.261154185954743</v>
      </c>
      <c r="F154" s="111">
        <v>1.6310925363520392</v>
      </c>
      <c r="G154" s="111"/>
      <c r="H154" s="111">
        <v>-1.8720706468184392</v>
      </c>
      <c r="I154" s="111">
        <v>23.230414331501795</v>
      </c>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12.735721966186938</v>
      </c>
      <c r="E155" s="111">
        <v>7.8461328011472196</v>
      </c>
      <c r="F155" s="111">
        <v>2.3075013601592529</v>
      </c>
      <c r="G155" s="111"/>
      <c r="H155" s="111">
        <v>2.0356724967467092E-2</v>
      </c>
      <c r="I155" s="111">
        <v>10.216517509933343</v>
      </c>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867.20396256621302</v>
      </c>
      <c r="E156" s="110">
        <v>782.95335008486995</v>
      </c>
      <c r="F156" s="110">
        <v>633.93825646547418</v>
      </c>
      <c r="G156" s="110"/>
      <c r="H156" s="110">
        <v>469.05809027871459</v>
      </c>
      <c r="I156" s="110">
        <v>874.00138991497727</v>
      </c>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17.897085045846772</v>
      </c>
      <c r="E157" s="111">
        <v>12.074556485381148</v>
      </c>
      <c r="F157" s="111">
        <v>5.1609106155476674</v>
      </c>
      <c r="G157" s="111"/>
      <c r="H157" s="111">
        <v>7.8580292824294089</v>
      </c>
      <c r="I157" s="111">
        <v>12.978010203124748</v>
      </c>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691.5054098483954</v>
      </c>
      <c r="E158" s="110">
        <v>580.56401153599302</v>
      </c>
      <c r="F158" s="110">
        <v>447.30065203086673</v>
      </c>
      <c r="G158" s="110"/>
      <c r="H158" s="110">
        <v>523.59981652861336</v>
      </c>
      <c r="I158" s="110">
        <v>597.08696986013194</v>
      </c>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313.3835458950694</v>
      </c>
      <c r="E159" s="110">
        <v>276.72066226402967</v>
      </c>
      <c r="F159" s="110">
        <v>235.3470020537975</v>
      </c>
      <c r="G159" s="110"/>
      <c r="H159" s="110">
        <v>124.64344494509348</v>
      </c>
      <c r="I159" s="110">
        <v>320.83197680970687</v>
      </c>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71.519807458821774</v>
      </c>
      <c r="E160" s="110">
        <v>75.016713115579549</v>
      </c>
      <c r="F160" s="110">
        <v>70.064654742677106</v>
      </c>
      <c r="G160" s="110"/>
      <c r="H160" s="110">
        <v>-13.042117475649569</v>
      </c>
      <c r="I160" s="110">
        <v>100.55893990809031</v>
      </c>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444.90227890535192</v>
      </c>
      <c r="E161" s="110">
        <v>293.71441259010226</v>
      </c>
      <c r="F161" s="110">
        <v>95.554176387310321</v>
      </c>
      <c r="G161" s="110"/>
      <c r="H161" s="110">
        <v>8.6236947899522427</v>
      </c>
      <c r="I161" s="110">
        <v>376.40744543644581</v>
      </c>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477.32290401951207</v>
      </c>
      <c r="E162" s="110">
        <v>330.28404410078588</v>
      </c>
      <c r="F162" s="110">
        <v>136.29987437937427</v>
      </c>
      <c r="G162" s="110"/>
      <c r="H162" s="110">
        <v>40.061516876669451</v>
      </c>
      <c r="I162" s="110">
        <v>414.4656027347516</v>
      </c>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647.15668683048432</v>
      </c>
      <c r="E163" s="110">
        <v>528.58300685632071</v>
      </c>
      <c r="F163" s="110">
        <v>376.18890949333013</v>
      </c>
      <c r="G163" s="110"/>
      <c r="H163" s="110">
        <v>357.30890645657394</v>
      </c>
      <c r="I163" s="110">
        <v>578.26254366962598</v>
      </c>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62.606827046018644</v>
      </c>
      <c r="E164" s="122">
        <v>-8.7831517235438366</v>
      </c>
      <c r="F164" s="122">
        <v>-100.14805288030148</v>
      </c>
      <c r="G164" s="122"/>
      <c r="H164" s="122">
        <v>-250.77894396028384</v>
      </c>
      <c r="I164" s="122">
        <v>61.409824570190708</v>
      </c>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300.03373768413365</v>
      </c>
      <c r="E165" s="110">
        <v>263.95317658392412</v>
      </c>
      <c r="F165" s="110">
        <v>231.62150306075648</v>
      </c>
      <c r="G165" s="110"/>
      <c r="H165" s="110">
        <v>178.27644820980493</v>
      </c>
      <c r="I165" s="110">
        <v>288.80445398880556</v>
      </c>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55.075256329184008</v>
      </c>
      <c r="E166" s="111">
        <v>57.038289233409955</v>
      </c>
      <c r="F166" s="111">
        <v>58.761262839164075</v>
      </c>
      <c r="G166" s="111"/>
      <c r="H166" s="111">
        <v>44.75501690926032</v>
      </c>
      <c r="I166" s="111">
        <v>60.758825140339901</v>
      </c>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59.29961278977661</v>
      </c>
      <c r="E167" s="111">
        <v>53.167149337313326</v>
      </c>
      <c r="F167" s="111">
        <v>44.218925408920761</v>
      </c>
      <c r="G167" s="111"/>
      <c r="H167" s="111">
        <v>58.549918616059514</v>
      </c>
      <c r="I167" s="111">
        <v>51.966186571428075</v>
      </c>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101.0857366622005</v>
      </c>
      <c r="E168" s="114">
        <v>94.086022211973457</v>
      </c>
      <c r="F168" s="114">
        <v>84.615782335863159</v>
      </c>
      <c r="G168" s="114"/>
      <c r="H168" s="114">
        <v>112.50690729748931</v>
      </c>
      <c r="I168" s="114">
        <v>89.976093668369103</v>
      </c>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1"/>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455</v>
      </c>
      <c r="B1" s="176"/>
      <c r="C1" s="176"/>
      <c r="D1" s="19">
        <v>158</v>
      </c>
      <c r="E1" s="19">
        <v>101</v>
      </c>
      <c r="F1" s="19">
        <v>102</v>
      </c>
      <c r="G1" s="19">
        <v>105</v>
      </c>
      <c r="H1" s="4" t="s">
        <v>376</v>
      </c>
      <c r="I1" s="79" t="s">
        <v>3</v>
      </c>
      <c r="J1" s="100" t="s">
        <v>3</v>
      </c>
      <c r="K1" s="25" t="s">
        <v>157</v>
      </c>
    </row>
    <row r="2" spans="1:28"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5</v>
      </c>
      <c r="E3" s="108">
        <v>7</v>
      </c>
      <c r="F3" s="108">
        <v>2</v>
      </c>
      <c r="G3" s="108">
        <v>1</v>
      </c>
      <c r="H3" s="108">
        <v>15</v>
      </c>
      <c r="I3" s="108"/>
      <c r="J3" s="108"/>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403.19399999999996</v>
      </c>
      <c r="E4" s="110">
        <v>661.15428571428583</v>
      </c>
      <c r="F4" s="110"/>
      <c r="G4" s="110"/>
      <c r="H4" s="110">
        <v>549.46866666666654</v>
      </c>
      <c r="I4" s="110"/>
      <c r="J4" s="110"/>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348.404</v>
      </c>
      <c r="E5" s="110">
        <v>426.61857142857144</v>
      </c>
      <c r="F5" s="110"/>
      <c r="G5" s="110"/>
      <c r="H5" s="110">
        <v>390.38666666666666</v>
      </c>
      <c r="I5" s="110"/>
      <c r="J5" s="110"/>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0.16200000000000001</v>
      </c>
      <c r="E6" s="111">
        <v>2.1314285714285712</v>
      </c>
      <c r="F6" s="111"/>
      <c r="G6" s="111"/>
      <c r="H6" s="111">
        <v>2.6953333333333331</v>
      </c>
      <c r="I6" s="111"/>
      <c r="J6" s="111"/>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697.92209209462453</v>
      </c>
      <c r="E7" s="110">
        <v>500.2435135088416</v>
      </c>
      <c r="F7" s="110"/>
      <c r="G7" s="110"/>
      <c r="H7" s="110">
        <v>544.65987141517326</v>
      </c>
      <c r="I7" s="110"/>
      <c r="J7" s="110"/>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0</v>
      </c>
      <c r="E8" s="108">
        <v>0</v>
      </c>
      <c r="F8" s="108"/>
      <c r="G8" s="108"/>
      <c r="H8" s="108">
        <v>0</v>
      </c>
      <c r="I8" s="108"/>
      <c r="J8" s="108"/>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1.1175761544070599</v>
      </c>
      <c r="E9" s="111">
        <v>1.4405541822958976</v>
      </c>
      <c r="F9" s="111"/>
      <c r="G9" s="111"/>
      <c r="H9" s="111">
        <v>1.2424123668562235</v>
      </c>
      <c r="I9" s="111"/>
      <c r="J9" s="111"/>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4.5060000000000002</v>
      </c>
      <c r="E10" s="111">
        <v>9.5242857142857122</v>
      </c>
      <c r="F10" s="111"/>
      <c r="G10" s="111"/>
      <c r="H10" s="111">
        <v>6.8266666666666662</v>
      </c>
      <c r="I10" s="111"/>
      <c r="J10" s="111"/>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1.8</v>
      </c>
      <c r="E11" s="111">
        <v>1.3285714285714287</v>
      </c>
      <c r="F11" s="111"/>
      <c r="G11" s="111"/>
      <c r="H11" s="111">
        <v>1.5666666666666667</v>
      </c>
      <c r="I11" s="111"/>
      <c r="J11" s="111"/>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2.7060000000000004</v>
      </c>
      <c r="E12" s="114">
        <v>8.1957142857142848</v>
      </c>
      <c r="F12" s="114"/>
      <c r="G12" s="114"/>
      <c r="H12" s="114">
        <v>5.26</v>
      </c>
      <c r="I12" s="114"/>
      <c r="J12" s="114"/>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78.132115061236036</v>
      </c>
      <c r="E13" s="111">
        <v>87.067639280219851</v>
      </c>
      <c r="F13" s="111"/>
      <c r="G13" s="111"/>
      <c r="H13" s="111">
        <v>84.266012135359873</v>
      </c>
      <c r="I13" s="111"/>
      <c r="J13" s="111"/>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21.850523569299149</v>
      </c>
      <c r="E14" s="111">
        <v>12.717152685346836</v>
      </c>
      <c r="F14" s="111"/>
      <c r="G14" s="111"/>
      <c r="H14" s="111">
        <v>15.107807178571301</v>
      </c>
      <c r="I14" s="111"/>
      <c r="J14" s="111"/>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29.850642618689765</v>
      </c>
      <c r="E15" s="111">
        <v>31.045919690238716</v>
      </c>
      <c r="F15" s="111"/>
      <c r="G15" s="111"/>
      <c r="H15" s="111">
        <v>29.672422934641109</v>
      </c>
      <c r="I15" s="111"/>
      <c r="J15" s="111"/>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0.61299786085362129</v>
      </c>
      <c r="E16" s="114">
        <v>0.79863820799288543</v>
      </c>
      <c r="F16" s="114"/>
      <c r="G16" s="114"/>
      <c r="H16" s="114">
        <v>0.69053817483623214</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55.385095064776415</v>
      </c>
      <c r="E17" s="111">
        <v>48.307199347210094</v>
      </c>
      <c r="F17" s="111"/>
      <c r="G17" s="111"/>
      <c r="H17" s="111">
        <v>48.54109272255625</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40.000381786250607</v>
      </c>
      <c r="E18" s="111">
        <v>31.118972452962552</v>
      </c>
      <c r="F18" s="111"/>
      <c r="G18" s="111"/>
      <c r="H18" s="111">
        <v>30.307983556591005</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11.79337728117285</v>
      </c>
      <c r="E19" s="111">
        <v>9.211203904798154</v>
      </c>
      <c r="F19" s="111"/>
      <c r="G19" s="111"/>
      <c r="H19" s="111">
        <v>9.030660465436954</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29.389905571534019</v>
      </c>
      <c r="E20" s="111">
        <v>20.196434035629789</v>
      </c>
      <c r="F20" s="111"/>
      <c r="G20" s="111"/>
      <c r="H20" s="111">
        <v>21.322711955944072</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5.3486977786733739E-2</v>
      </c>
      <c r="F21" s="111"/>
      <c r="G21" s="111"/>
      <c r="H21" s="111">
        <v>3.088166433498131E-2</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1.8758431113034182</v>
      </c>
      <c r="E22" s="111">
        <v>3.8555403801804626</v>
      </c>
      <c r="F22" s="111"/>
      <c r="G22" s="111"/>
      <c r="H22" s="111">
        <v>2.6495031642933267</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c r="G23" s="111"/>
      <c r="H23" s="111">
        <v>0</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9.9468044490824408</v>
      </c>
      <c r="E24" s="111">
        <v>18.85577671798929</v>
      </c>
      <c r="F24" s="111"/>
      <c r="G24" s="111"/>
      <c r="H24" s="111">
        <v>14.60774540868651</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0.10690015016925859</v>
      </c>
      <c r="E25" s="114">
        <v>0.78787562163063141</v>
      </c>
      <c r="F25" s="114"/>
      <c r="G25" s="114"/>
      <c r="H25" s="114">
        <v>1.1437706655788662</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48.696161153191767</v>
      </c>
      <c r="E26" s="111">
        <v>39.100447701854755</v>
      </c>
      <c r="F26" s="111"/>
      <c r="G26" s="111"/>
      <c r="H26" s="111">
        <v>43.150777175040631</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48.696161153191767</v>
      </c>
      <c r="E27" s="111">
        <v>38.873571761940148</v>
      </c>
      <c r="F27" s="111"/>
      <c r="G27" s="111"/>
      <c r="H27" s="111">
        <v>42.969996469316428</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110</v>
      </c>
      <c r="E28" s="111">
        <v>185.4</v>
      </c>
      <c r="F28" s="111"/>
      <c r="G28" s="111"/>
      <c r="H28" s="111">
        <v>130.65333333333334</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18.8</v>
      </c>
      <c r="E29" s="111">
        <v>0</v>
      </c>
      <c r="F29" s="111"/>
      <c r="G29" s="111"/>
      <c r="H29" s="111">
        <v>11.533333333333333</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c r="G30" s="111"/>
      <c r="H30" s="111">
        <v>0</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19.872171613282394</v>
      </c>
      <c r="F31" s="111"/>
      <c r="G31" s="111"/>
      <c r="H31" s="111">
        <v>11.158658728492862</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198.21428571428572</v>
      </c>
      <c r="F32" s="111"/>
      <c r="G32" s="111"/>
      <c r="H32" s="111">
        <v>92.5</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40.428571428571431</v>
      </c>
      <c r="F33" s="111"/>
      <c r="G33" s="111"/>
      <c r="H33" s="111">
        <v>18.866666666666667</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5.6416483725432576</v>
      </c>
      <c r="F34" s="111"/>
      <c r="G34" s="111"/>
      <c r="H34" s="111">
        <v>3.1679088768179695</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48.696161153191767</v>
      </c>
      <c r="E35" s="114">
        <v>64.61426768768041</v>
      </c>
      <c r="F35" s="114"/>
      <c r="G35" s="114"/>
      <c r="H35" s="114">
        <v>57.477344780351444</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88.148573660688626</v>
      </c>
      <c r="E36" s="111">
        <v>87.370261459787102</v>
      </c>
      <c r="F36" s="111"/>
      <c r="G36" s="111"/>
      <c r="H36" s="111">
        <v>85.210447823024978</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92.707952213543734</v>
      </c>
      <c r="E37" s="111">
        <v>89.826841903300092</v>
      </c>
      <c r="F37" s="111"/>
      <c r="G37" s="111"/>
      <c r="H37" s="111">
        <v>90.222458129152741</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87.982626524225736</v>
      </c>
      <c r="E38" s="111">
        <v>78.304434721547011</v>
      </c>
      <c r="F38" s="111"/>
      <c r="G38" s="111"/>
      <c r="H38" s="111">
        <v>78.422032065148244</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46.362042088854245</v>
      </c>
      <c r="E39" s="111">
        <v>44.728822536737987</v>
      </c>
      <c r="F39" s="111"/>
      <c r="G39" s="111"/>
      <c r="H39" s="111">
        <v>44.465543954193336</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200</v>
      </c>
      <c r="F40" s="111"/>
      <c r="G40" s="111"/>
      <c r="H40" s="111">
        <v>200</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666.74355495251018</v>
      </c>
      <c r="E41" s="114">
        <v>791.77700348432052</v>
      </c>
      <c r="F41" s="114"/>
      <c r="G41" s="114"/>
      <c r="H41" s="114">
        <v>771.79442697603815</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17.708648604670085</v>
      </c>
      <c r="E42" s="111">
        <v>17.607447711276393</v>
      </c>
      <c r="F42" s="111"/>
      <c r="G42" s="111"/>
      <c r="H42" s="111">
        <v>17.356760215147045</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18.266312786624781</v>
      </c>
      <c r="E43" s="111">
        <v>18.102412006105418</v>
      </c>
      <c r="F43" s="111"/>
      <c r="G43" s="111"/>
      <c r="H43" s="111">
        <v>18.265814127685445</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14.839363866116008</v>
      </c>
      <c r="E44" s="111">
        <v>16.016911216115393</v>
      </c>
      <c r="F44" s="111"/>
      <c r="G44" s="111"/>
      <c r="H44" s="111">
        <v>15.560773937489664</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37.692817782758944</v>
      </c>
      <c r="E45" s="111">
        <v>35.981191308897643</v>
      </c>
      <c r="F45" s="111"/>
      <c r="G45" s="111"/>
      <c r="H45" s="111">
        <v>36.494758369943945</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4.8069767441860467</v>
      </c>
      <c r="F46" s="111"/>
      <c r="G46" s="111"/>
      <c r="H46" s="111">
        <v>4.8069767441860467</v>
      </c>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3.7422538794199949</v>
      </c>
      <c r="E47" s="114">
        <v>2.9336076929345611</v>
      </c>
      <c r="F47" s="114"/>
      <c r="G47" s="114"/>
      <c r="H47" s="114">
        <v>3.0452498858567765</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1.230909090909091</v>
      </c>
      <c r="E48" s="117">
        <v>0.92695330559408229</v>
      </c>
      <c r="F48" s="117"/>
      <c r="G48" s="117"/>
      <c r="H48" s="117">
        <v>1.0705173997346669</v>
      </c>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8912.7563636363629</v>
      </c>
      <c r="E49" s="110">
        <v>9356.5896131915561</v>
      </c>
      <c r="F49" s="110"/>
      <c r="G49" s="110"/>
      <c r="H49" s="110">
        <v>9200.228084498418</v>
      </c>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718.85714285714289</v>
      </c>
      <c r="F50" s="110"/>
      <c r="G50" s="110"/>
      <c r="H50" s="110">
        <v>335.46666666666664</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10.199999999999999</v>
      </c>
      <c r="E51" s="110">
        <v>0.42857142857142855</v>
      </c>
      <c r="F51" s="110"/>
      <c r="G51" s="110"/>
      <c r="H51" s="110">
        <v>6.666666666666667</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21.452296819787986</v>
      </c>
      <c r="F52" s="117"/>
      <c r="G52" s="117"/>
      <c r="H52" s="117">
        <v>21.452296819787986</v>
      </c>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30.445535061493068</v>
      </c>
      <c r="E53" s="117">
        <v>29.693875853558872</v>
      </c>
      <c r="F53" s="117"/>
      <c r="G53" s="117"/>
      <c r="H53" s="117">
        <v>30.085021541426755</v>
      </c>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34</v>
      </c>
      <c r="F54" s="117"/>
      <c r="G54" s="117"/>
      <c r="H54" s="117">
        <v>34</v>
      </c>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126.10671701112878</v>
      </c>
      <c r="F55" s="118"/>
      <c r="G55" s="118"/>
      <c r="H55" s="118">
        <v>126.10671701112878</v>
      </c>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0.95140304667232156</v>
      </c>
      <c r="E56" s="110">
        <v>16.239995851411383</v>
      </c>
      <c r="F56" s="110"/>
      <c r="G56" s="110"/>
      <c r="H56" s="110">
        <v>13.087067142439425</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1205.382520573223</v>
      </c>
      <c r="E57" s="110">
        <v>1050.0501287791049</v>
      </c>
      <c r="F57" s="110"/>
      <c r="G57" s="110"/>
      <c r="H57" s="110">
        <v>1155.6001373448048</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241.47283937757012</v>
      </c>
      <c r="E58" s="110">
        <v>498.80123074795586</v>
      </c>
      <c r="F58" s="110"/>
      <c r="G58" s="110"/>
      <c r="H58" s="110">
        <v>437.90012897308071</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822.39963888351519</v>
      </c>
      <c r="E59" s="110">
        <v>588.49177196591233</v>
      </c>
      <c r="F59" s="110"/>
      <c r="G59" s="110"/>
      <c r="H59" s="110">
        <v>654.29014453963418</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906.46090963655217</v>
      </c>
      <c r="E60" s="110">
        <v>778.25340097837534</v>
      </c>
      <c r="F60" s="110"/>
      <c r="G60" s="110"/>
      <c r="H60" s="110">
        <v>855.30858295832468</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2393.7806614185729</v>
      </c>
      <c r="E61" s="110">
        <v>2428.5241396000065</v>
      </c>
      <c r="F61" s="110"/>
      <c r="G61" s="110"/>
      <c r="H61" s="110">
        <v>2531.9770736092933</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338.62210251144614</v>
      </c>
      <c r="E62" s="110">
        <v>297.26798153878059</v>
      </c>
      <c r="F62" s="110"/>
      <c r="G62" s="110"/>
      <c r="H62" s="110">
        <v>312.01099729071603</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338.62210251144614</v>
      </c>
      <c r="E63" s="110">
        <v>255.54009438039097</v>
      </c>
      <c r="F63" s="110"/>
      <c r="G63" s="110"/>
      <c r="H63" s="110">
        <v>287.85190056333215</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38.616445696703593</v>
      </c>
      <c r="F64" s="110"/>
      <c r="G64" s="110"/>
      <c r="H64" s="110">
        <v>21.683978340287528</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295.71322985957136</v>
      </c>
      <c r="E65" s="110">
        <v>889.68967692866136</v>
      </c>
      <c r="F65" s="110"/>
      <c r="G65" s="110"/>
      <c r="H65" s="110">
        <v>767.22797660285164</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0</v>
      </c>
      <c r="E66" s="110">
        <v>190.20652192701937</v>
      </c>
      <c r="F66" s="110"/>
      <c r="G66" s="110"/>
      <c r="H66" s="110">
        <v>106.80511961252266</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280.90298962782185</v>
      </c>
      <c r="E67" s="110">
        <v>589.97381203436407</v>
      </c>
      <c r="F67" s="110"/>
      <c r="G67" s="110"/>
      <c r="H67" s="110">
        <v>594.80734721907106</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3317.9303263441425</v>
      </c>
      <c r="E68" s="108">
        <v>3680.0973621890712</v>
      </c>
      <c r="F68" s="108"/>
      <c r="G68" s="108"/>
      <c r="H68" s="108">
        <v>3722.5655572716919</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1273.2123989940328</v>
      </c>
      <c r="E69" s="110">
        <v>1380.3073844877356</v>
      </c>
      <c r="F69" s="110"/>
      <c r="G69" s="110"/>
      <c r="H69" s="110">
        <v>1505.9695244982124</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0</v>
      </c>
      <c r="E70" s="110">
        <v>24.483803218613328</v>
      </c>
      <c r="F70" s="110"/>
      <c r="G70" s="110"/>
      <c r="H70" s="110">
        <v>13.748190676326102</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1787.9358323784581</v>
      </c>
      <c r="E71" s="110">
        <v>2245.4726366009227</v>
      </c>
      <c r="F71" s="110"/>
      <c r="G71" s="110"/>
      <c r="H71" s="110">
        <v>2123.2877094599271</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1735.736146867265</v>
      </c>
      <c r="E72" s="110">
        <v>2199.7242917149224</v>
      </c>
      <c r="F72" s="110"/>
      <c r="G72" s="110"/>
      <c r="H72" s="110">
        <v>2068.7613367095246</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324.7463999960317</v>
      </c>
      <c r="E73" s="110">
        <v>513.32258733643312</v>
      </c>
      <c r="F73" s="110"/>
      <c r="G73" s="110"/>
      <c r="H73" s="110">
        <v>417.99702257817557</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c r="G74" s="108"/>
      <c r="H74" s="108">
        <v>0</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0</v>
      </c>
      <c r="E75" s="110">
        <v>90.092219667767182</v>
      </c>
      <c r="F75" s="110"/>
      <c r="G75" s="110"/>
      <c r="H75" s="110">
        <v>51.162880989270853</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0</v>
      </c>
      <c r="E76" s="110">
        <v>54.061079324471478</v>
      </c>
      <c r="F76" s="110"/>
      <c r="G76" s="110"/>
      <c r="H76" s="110">
        <v>31.907066584324497</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223.52713582047355</v>
      </c>
      <c r="E77" s="110">
        <v>225.40297488375305</v>
      </c>
      <c r="F77" s="110"/>
      <c r="G77" s="110"/>
      <c r="H77" s="110">
        <v>216.07480196019674</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-2.3130304518420415</v>
      </c>
      <c r="E78" s="110">
        <v>174.25887192961224</v>
      </c>
      <c r="F78" s="110"/>
      <c r="G78" s="110"/>
      <c r="H78" s="110">
        <v>82.694797276884472</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1.84427347629181</v>
      </c>
      <c r="E79" s="110">
        <v>-0.99933449724291701</v>
      </c>
      <c r="F79" s="110"/>
      <c r="G79" s="110"/>
      <c r="H79" s="110">
        <v>-5.1378119225482077</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-164.12496217701653</v>
      </c>
      <c r="E80" s="110">
        <v>58.391816908955754</v>
      </c>
      <c r="F80" s="110"/>
      <c r="G80" s="110"/>
      <c r="H80" s="110">
        <v>63.834880484540832</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-123.90164536178615</v>
      </c>
      <c r="E81" s="110">
        <v>257.34256970493158</v>
      </c>
      <c r="F81" s="110"/>
      <c r="G81" s="110"/>
      <c r="H81" s="110">
        <v>165.17908816153303</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212.23629319880754</v>
      </c>
      <c r="E82" s="110">
        <v>408.90844583498983</v>
      </c>
      <c r="F82" s="110"/>
      <c r="G82" s="110"/>
      <c r="H82" s="110">
        <v>321.12270884721363</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-18.945718438270411</v>
      </c>
      <c r="E83" s="110">
        <v>151.50386337314822</v>
      </c>
      <c r="F83" s="110"/>
      <c r="G83" s="110"/>
      <c r="H83" s="110">
        <v>60.562871040265577</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-145.52299885414962</v>
      </c>
      <c r="E84" s="110">
        <v>3.0539662235743541</v>
      </c>
      <c r="F84" s="110"/>
      <c r="G84" s="110"/>
      <c r="H84" s="110">
        <v>-3.3636130904643644</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-18.533509923262748</v>
      </c>
      <c r="E85" s="110">
        <v>231.68938307030126</v>
      </c>
      <c r="F85" s="110"/>
      <c r="G85" s="110"/>
      <c r="H85" s="110">
        <v>146.03089287469231</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-14.457556412049783</v>
      </c>
      <c r="E86" s="120">
        <v>226.40058080240615</v>
      </c>
      <c r="F86" s="120"/>
      <c r="G86" s="120"/>
      <c r="H86" s="120">
        <v>148.36017340388233</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2394.1968382466011</v>
      </c>
      <c r="E87" s="110">
        <v>2739.5403709529651</v>
      </c>
      <c r="F87" s="110"/>
      <c r="G87" s="110"/>
      <c r="H87" s="110">
        <v>2619.5023556089945</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1106.3780711022487</v>
      </c>
      <c r="E88" s="110">
        <v>1286.603083784204</v>
      </c>
      <c r="F88" s="110"/>
      <c r="G88" s="110"/>
      <c r="H88" s="110">
        <v>1121.2702453157779</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647.7983303322967</v>
      </c>
      <c r="E89" s="110">
        <v>609.72152598917899</v>
      </c>
      <c r="F89" s="110"/>
      <c r="G89" s="110"/>
      <c r="H89" s="110">
        <v>582.5886341107713</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839.45743240226795</v>
      </c>
      <c r="E90" s="110">
        <v>1044.0433181794608</v>
      </c>
      <c r="F90" s="110"/>
      <c r="G90" s="110"/>
      <c r="H90" s="110">
        <v>1075.9431839000831</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99.046612796817428</v>
      </c>
      <c r="E91" s="110">
        <v>63.811126860382693</v>
      </c>
      <c r="F91" s="110"/>
      <c r="G91" s="110"/>
      <c r="H91" s="110">
        <v>156.71988575630036</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740.41081960545057</v>
      </c>
      <c r="E92" s="110">
        <v>779.16047259338632</v>
      </c>
      <c r="F92" s="110"/>
      <c r="G92" s="110"/>
      <c r="H92" s="110">
        <v>658.23662374439311</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150.0086428929491</v>
      </c>
      <c r="F93" s="110"/>
      <c r="G93" s="110"/>
      <c r="H93" s="110">
        <v>84.233131886197953</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49.24590759018858</v>
      </c>
      <c r="F94" s="110"/>
      <c r="G94" s="110"/>
      <c r="H94" s="110">
        <v>27.652653533170838</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35.731682515116795</v>
      </c>
      <c r="E95" s="110">
        <v>22.256961850270518</v>
      </c>
      <c r="F95" s="110"/>
      <c r="G95" s="110"/>
      <c r="H95" s="110">
        <v>35.620108152967177</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35.731682515116795</v>
      </c>
      <c r="E96" s="110">
        <v>20.197792605140791</v>
      </c>
      <c r="F96" s="110"/>
      <c r="G96" s="110"/>
      <c r="H96" s="110">
        <v>28.722656918259219</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0.92759316854913521</v>
      </c>
      <c r="E97" s="110">
        <v>-12.925230333097092</v>
      </c>
      <c r="F97" s="110"/>
      <c r="G97" s="110"/>
      <c r="H97" s="110">
        <v>-11.68741196040296</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411.70255509754611</v>
      </c>
      <c r="E98" s="110">
        <v>399.35848127085092</v>
      </c>
      <c r="F98" s="110"/>
      <c r="G98" s="110"/>
      <c r="H98" s="110">
        <v>398.17132429753354</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322.99141356270184</v>
      </c>
      <c r="E99" s="110">
        <v>317.82834350313732</v>
      </c>
      <c r="F99" s="110"/>
      <c r="G99" s="110"/>
      <c r="H99" s="110">
        <v>323.08727340230507</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29.384861877904932</v>
      </c>
      <c r="E100" s="122">
        <v>31.679011598762333</v>
      </c>
      <c r="F100" s="122"/>
      <c r="G100" s="122"/>
      <c r="H100" s="122">
        <v>30.764750916946436</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276.74171738666746</v>
      </c>
      <c r="E101" s="110">
        <v>275.37402119237345</v>
      </c>
      <c r="F101" s="110"/>
      <c r="G101" s="110"/>
      <c r="H101" s="110">
        <v>278.15526029388394</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9.458970123563347</v>
      </c>
      <c r="E102" s="110">
        <v>1.3422412749995676</v>
      </c>
      <c r="F102" s="110"/>
      <c r="G102" s="110"/>
      <c r="H102" s="110">
        <v>5.1711774890409288</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11.946606348308755</v>
      </c>
      <c r="E103" s="108">
        <v>16.840460839052046</v>
      </c>
      <c r="F103" s="108"/>
      <c r="G103" s="108"/>
      <c r="H103" s="108">
        <v>14.306790924080598</v>
      </c>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2040.0323417511174</v>
      </c>
      <c r="E104" s="110">
        <v>2446.7796580871545</v>
      </c>
      <c r="F104" s="110"/>
      <c r="G104" s="110"/>
      <c r="H104" s="110">
        <v>2229.683949221248</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1168.4613362302021</v>
      </c>
      <c r="E105" s="110">
        <v>1394.6621493146183</v>
      </c>
      <c r="F105" s="110"/>
      <c r="G105" s="110"/>
      <c r="H105" s="110">
        <v>1267.961412419028</v>
      </c>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454.03106197016825</v>
      </c>
      <c r="E106" s="110">
        <v>428.80654612711959</v>
      </c>
      <c r="F106" s="110"/>
      <c r="G106" s="110"/>
      <c r="H106" s="110">
        <v>419.98391173048395</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60.516277523971098</v>
      </c>
      <c r="E107" s="110">
        <v>89.236789338127238</v>
      </c>
      <c r="F107" s="110"/>
      <c r="G107" s="110"/>
      <c r="H107" s="110">
        <v>79.268942238744586</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207.94357058884808</v>
      </c>
      <c r="E108" s="110">
        <v>181.48497865205439</v>
      </c>
      <c r="F108" s="110"/>
      <c r="G108" s="110"/>
      <c r="H108" s="110">
        <v>186.0052681196259</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175.62414123226043</v>
      </c>
      <c r="E109" s="110">
        <v>125.45115901194445</v>
      </c>
      <c r="F109" s="110"/>
      <c r="G109" s="110"/>
      <c r="H109" s="110">
        <v>131.27930861693056</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348.6222513231844</v>
      </c>
      <c r="E110" s="110">
        <v>542.53146013033472</v>
      </c>
      <c r="F110" s="110"/>
      <c r="G110" s="110"/>
      <c r="H110" s="110">
        <v>445.4653768549739</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6.9931596204308599</v>
      </c>
      <c r="E111" s="110">
        <v>72.190627646885957</v>
      </c>
      <c r="F111" s="110"/>
      <c r="G111" s="110"/>
      <c r="H111" s="110">
        <v>62.228116131584095</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139.43560668065498</v>
      </c>
      <c r="E112" s="110">
        <v>308.43114207187426</v>
      </c>
      <c r="F112" s="110"/>
      <c r="G112" s="110"/>
      <c r="H112" s="110">
        <v>220.82156944345024</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58.507319057327251</v>
      </c>
      <c r="E113" s="110">
        <v>56.433985583654554</v>
      </c>
      <c r="F113" s="110"/>
      <c r="G113" s="110"/>
      <c r="H113" s="110">
        <v>54.69902439083576</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365.80752689772174</v>
      </c>
      <c r="E114" s="110">
        <v>423.32414305716401</v>
      </c>
      <c r="F114" s="110"/>
      <c r="G114" s="110"/>
      <c r="H114" s="110">
        <v>402.5120025042375</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54.860935430586771</v>
      </c>
      <c r="E115" s="110">
        <v>57.556697377746268</v>
      </c>
      <c r="F115" s="110"/>
      <c r="G115" s="110"/>
      <c r="H115" s="110">
        <v>51.471057494330893</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151.98936492110499</v>
      </c>
      <c r="E116" s="110">
        <v>158.65996266270244</v>
      </c>
      <c r="F116" s="110"/>
      <c r="G116" s="110"/>
      <c r="H116" s="110">
        <v>157.63713551151841</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141.34089296963745</v>
      </c>
      <c r="E117" s="110">
        <v>196.60204663705031</v>
      </c>
      <c r="F117" s="110"/>
      <c r="G117" s="110"/>
      <c r="H117" s="110">
        <v>168.44527379783867</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586.81676810666829</v>
      </c>
      <c r="E118" s="110">
        <v>639.60627301170234</v>
      </c>
      <c r="F118" s="110"/>
      <c r="G118" s="110"/>
      <c r="H118" s="110">
        <v>622.7696332092944</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155.04298179040364</v>
      </c>
      <c r="E119" s="110">
        <v>327.56629098891977</v>
      </c>
      <c r="F119" s="110"/>
      <c r="G119" s="110"/>
      <c r="H119" s="110">
        <v>247.61654592375911</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c r="G120" s="110"/>
      <c r="H120" s="110">
        <v>0</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806.25604547686737</v>
      </c>
      <c r="E121" s="120">
        <v>976.14237437555073</v>
      </c>
      <c r="F121" s="120"/>
      <c r="G121" s="120"/>
      <c r="H121" s="120">
        <v>895.97101684900451</v>
      </c>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206.38551168916206</v>
      </c>
      <c r="E122" s="110">
        <v>225.90426267480248</v>
      </c>
      <c r="F122" s="110"/>
      <c r="G122" s="110"/>
      <c r="H122" s="110">
        <v>234.86859426621842</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2.5992450284478443</v>
      </c>
      <c r="E123" s="110">
        <v>0.30314947019066218</v>
      </c>
      <c r="F123" s="110"/>
      <c r="G123" s="110"/>
      <c r="H123" s="110">
        <v>0.80599075713143498</v>
      </c>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27.809937647881668</v>
      </c>
      <c r="E124" s="110">
        <v>37.846796079583754</v>
      </c>
      <c r="F124" s="110"/>
      <c r="G124" s="110"/>
      <c r="H124" s="110">
        <v>36.28111035752115</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27.809937647881668</v>
      </c>
      <c r="E125" s="110">
        <v>37.540405524537164</v>
      </c>
      <c r="F125" s="110"/>
      <c r="G125" s="110"/>
      <c r="H125" s="110">
        <v>36.109065363751412</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160.9071563564934</v>
      </c>
      <c r="E126" s="110">
        <v>187.22796494442616</v>
      </c>
      <c r="F126" s="110"/>
      <c r="G126" s="110"/>
      <c r="H126" s="110">
        <v>193.76076039519393</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12.790368904299172</v>
      </c>
      <c r="E127" s="108">
        <v>13.760349864306578</v>
      </c>
      <c r="F127" s="108"/>
      <c r="G127" s="108"/>
      <c r="H127" s="108">
        <v>13.352899710386884</v>
      </c>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510.14251204134985</v>
      </c>
      <c r="E128" s="110">
        <v>498.6467390364902</v>
      </c>
      <c r="F128" s="110"/>
      <c r="G128" s="110"/>
      <c r="H128" s="110">
        <v>479.23727528290976</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144.91336676637056</v>
      </c>
      <c r="E129" s="110">
        <v>135.55837409897839</v>
      </c>
      <c r="F129" s="110"/>
      <c r="G129" s="110"/>
      <c r="H129" s="110">
        <v>126.48861991523934</v>
      </c>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24.85056821282063</v>
      </c>
      <c r="E130" s="110">
        <v>43.679452386302735</v>
      </c>
      <c r="F130" s="110"/>
      <c r="G130" s="110"/>
      <c r="H130" s="110">
        <v>31.384743807047538</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118.58063364038156</v>
      </c>
      <c r="E131" s="110">
        <v>91.405075106739716</v>
      </c>
      <c r="F131" s="110"/>
      <c r="G131" s="110"/>
      <c r="H131" s="110">
        <v>94.270100933871888</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80.485820721538516</v>
      </c>
      <c r="E132" s="110">
        <v>65.818438747817652</v>
      </c>
      <c r="F132" s="110"/>
      <c r="G132" s="110"/>
      <c r="H132" s="110">
        <v>67.840083086327041</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5.6851044410383098</v>
      </c>
      <c r="E133" s="110">
        <v>7.9804152045772749</v>
      </c>
      <c r="F133" s="110"/>
      <c r="G133" s="110"/>
      <c r="H133" s="110">
        <v>6.5261834766434976</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57.858499878470418</v>
      </c>
      <c r="E134" s="110">
        <v>51.58705121778361</v>
      </c>
      <c r="F134" s="110"/>
      <c r="G134" s="110"/>
      <c r="H134" s="110">
        <v>55.850803746164488</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276.9981696156193</v>
      </c>
      <c r="E135" s="110">
        <v>305.52432110075881</v>
      </c>
      <c r="F135" s="110"/>
      <c r="G135" s="110"/>
      <c r="H135" s="110">
        <v>285.95006327324705</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176.78735298640359</v>
      </c>
      <c r="E136" s="110">
        <v>172.03678415239145</v>
      </c>
      <c r="F136" s="110"/>
      <c r="G136" s="110"/>
      <c r="H136" s="110">
        <v>170.86203277590596</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150.62624939855257</v>
      </c>
      <c r="E137" s="110">
        <v>163.33922490536028</v>
      </c>
      <c r="F137" s="110"/>
      <c r="G137" s="110"/>
      <c r="H137" s="110">
        <v>159.06384713474716</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30.371483702634468</v>
      </c>
      <c r="E138" s="108">
        <v>5.976560474321964</v>
      </c>
      <c r="F138" s="108"/>
      <c r="G138" s="108"/>
      <c r="H138" s="108">
        <v>10.94718170159536</v>
      </c>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181.81916161210935</v>
      </c>
      <c r="E139" s="110">
        <v>226.60485555925266</v>
      </c>
      <c r="F139" s="110"/>
      <c r="G139" s="110"/>
      <c r="H139" s="110">
        <v>211.69036258386419</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c r="G140" s="117"/>
      <c r="H140" s="117">
        <v>0</v>
      </c>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129.51283997281706</v>
      </c>
      <c r="E141" s="110">
        <v>60.846614578831819</v>
      </c>
      <c r="F141" s="110"/>
      <c r="G141" s="110"/>
      <c r="H141" s="110">
        <v>85.072245551156712</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51.910494699821925</v>
      </c>
      <c r="E142" s="110">
        <v>121.27772207913431</v>
      </c>
      <c r="F142" s="110"/>
      <c r="G142" s="110"/>
      <c r="H142" s="110">
        <v>92.224731043201743</v>
      </c>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54.284540444550274</v>
      </c>
      <c r="E143" s="108">
        <v>132.83672602893637</v>
      </c>
      <c r="F143" s="108"/>
      <c r="G143" s="108"/>
      <c r="H143" s="108">
        <v>104.48765959357102</v>
      </c>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354.1644964954836</v>
      </c>
      <c r="E144" s="110">
        <v>292.76071286581038</v>
      </c>
      <c r="F144" s="110"/>
      <c r="G144" s="110"/>
      <c r="H144" s="110">
        <v>389.81852771707946</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-54.164000456356</v>
      </c>
      <c r="E145" s="110">
        <v>-59.747454668026471</v>
      </c>
      <c r="F145" s="110"/>
      <c r="G145" s="110"/>
      <c r="H145" s="110">
        <v>-59.722301423314413</v>
      </c>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55.232468737133992</v>
      </c>
      <c r="E146" s="110">
        <v>63.901661164024809</v>
      </c>
      <c r="F146" s="110"/>
      <c r="G146" s="110"/>
      <c r="H146" s="110">
        <v>62.495040663525863</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14.828593679469439</v>
      </c>
      <c r="E147" s="110">
        <v>9.3144457312751712</v>
      </c>
      <c r="F147" s="110"/>
      <c r="G147" s="110"/>
      <c r="H147" s="110">
        <v>10.199429024160311</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285.09700045139562</v>
      </c>
      <c r="E148" s="110">
        <v>224.4747281810167</v>
      </c>
      <c r="F148" s="110"/>
      <c r="G148" s="110"/>
      <c r="H148" s="110">
        <v>320.32035797006324</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63860.777777777781</v>
      </c>
      <c r="E149" s="110">
        <v>111708.27956989246</v>
      </c>
      <c r="F149" s="110"/>
      <c r="G149" s="110"/>
      <c r="H149" s="110">
        <v>112344.25531914894</v>
      </c>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39383.444296493559</v>
      </c>
      <c r="E150" s="108">
        <v>38321.433928303595</v>
      </c>
      <c r="F150" s="108"/>
      <c r="G150" s="108"/>
      <c r="H150" s="108">
        <v>45712.431640625007</v>
      </c>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296.39230742520971</v>
      </c>
      <c r="E151" s="110">
        <v>213.05854695683735</v>
      </c>
      <c r="F151" s="110"/>
      <c r="G151" s="110"/>
      <c r="H151" s="110">
        <v>314.90057667831837</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35536.795162006209</v>
      </c>
      <c r="E152" s="122">
        <v>28307.724688765564</v>
      </c>
      <c r="F152" s="122"/>
      <c r="G152" s="122"/>
      <c r="H152" s="122">
        <v>36866.138427734382</v>
      </c>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51966.444444444445</v>
      </c>
      <c r="E153" s="110">
        <v>35636.774193548386</v>
      </c>
      <c r="F153" s="110"/>
      <c r="G153" s="110"/>
      <c r="H153" s="110">
        <v>70989.148936170212</v>
      </c>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13.106962167839741</v>
      </c>
      <c r="E154" s="111">
        <v>11.027393904329141</v>
      </c>
      <c r="F154" s="111"/>
      <c r="G154" s="111"/>
      <c r="H154" s="111">
        <v>15.261154185954743</v>
      </c>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6.6942319514511324</v>
      </c>
      <c r="E155" s="111">
        <v>5.8712225406790894</v>
      </c>
      <c r="F155" s="111"/>
      <c r="G155" s="111"/>
      <c r="H155" s="111">
        <v>7.8461328011472196</v>
      </c>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674.76301730680518</v>
      </c>
      <c r="E156" s="110">
        <v>760.3766572747229</v>
      </c>
      <c r="F156" s="110"/>
      <c r="G156" s="110"/>
      <c r="H156" s="110">
        <v>782.95335008486995</v>
      </c>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12.436114637750537</v>
      </c>
      <c r="E157" s="111">
        <v>7.813347234969747</v>
      </c>
      <c r="F157" s="111"/>
      <c r="G157" s="111"/>
      <c r="H157" s="111">
        <v>12.074556485381148</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490.47505667247037</v>
      </c>
      <c r="E158" s="110">
        <v>484.23838827332276</v>
      </c>
      <c r="F158" s="110"/>
      <c r="G158" s="110"/>
      <c r="H158" s="110">
        <v>580.56401153599302</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76.701042178207018</v>
      </c>
      <c r="E159" s="110">
        <v>288.9442274117992</v>
      </c>
      <c r="F159" s="110"/>
      <c r="G159" s="110"/>
      <c r="H159" s="110">
        <v>276.72066226402967</v>
      </c>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-163.27822338626072</v>
      </c>
      <c r="E160" s="110">
        <v>129.65549428704773</v>
      </c>
      <c r="F160" s="110"/>
      <c r="G160" s="110"/>
      <c r="H160" s="110">
        <v>75.016713115579549</v>
      </c>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229.31640847830079</v>
      </c>
      <c r="E161" s="110">
        <v>215.84285492039891</v>
      </c>
      <c r="F161" s="110"/>
      <c r="G161" s="110"/>
      <c r="H161" s="110">
        <v>293.71441259010226</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257.22009752129253</v>
      </c>
      <c r="E162" s="110">
        <v>254.09262588373576</v>
      </c>
      <c r="F162" s="110"/>
      <c r="G162" s="110"/>
      <c r="H162" s="110">
        <v>330.28404410078588</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435.7014241283353</v>
      </c>
      <c r="E163" s="110">
        <v>441.74733366752514</v>
      </c>
      <c r="F163" s="110"/>
      <c r="G163" s="110"/>
      <c r="H163" s="110">
        <v>528.58300685632071</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-134.2281879194631</v>
      </c>
      <c r="E164" s="122">
        <v>-8.3615667836338172</v>
      </c>
      <c r="F164" s="122"/>
      <c r="G164" s="122"/>
      <c r="H164" s="122">
        <v>-8.7831517235438366</v>
      </c>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295.21074222334659</v>
      </c>
      <c r="E165" s="110">
        <v>223.14329052220356</v>
      </c>
      <c r="F165" s="110"/>
      <c r="G165" s="110"/>
      <c r="H165" s="110">
        <v>263.95317658392412</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53.887081901098668</v>
      </c>
      <c r="E166" s="111">
        <v>61.016663843513761</v>
      </c>
      <c r="F166" s="111"/>
      <c r="G166" s="111"/>
      <c r="H166" s="111">
        <v>57.038289233409955</v>
      </c>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37.507202951927141</v>
      </c>
      <c r="E167" s="111">
        <v>55.650939880354812</v>
      </c>
      <c r="F167" s="111"/>
      <c r="G167" s="111"/>
      <c r="H167" s="111">
        <v>53.167149337313326</v>
      </c>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88.357449523849169</v>
      </c>
      <c r="E168" s="114">
        <v>91.032961462446877</v>
      </c>
      <c r="F168" s="114"/>
      <c r="G168" s="114"/>
      <c r="H168" s="114">
        <v>94.086022211973457</v>
      </c>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8"/>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B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5" t="s">
        <v>440</v>
      </c>
      <c r="B1" s="179"/>
      <c r="C1" s="23"/>
      <c r="D1" s="1" t="s">
        <v>9</v>
      </c>
      <c r="E1" s="2"/>
      <c r="F1" s="1"/>
      <c r="G1" s="3" t="s">
        <v>3</v>
      </c>
      <c r="H1" s="3" t="s">
        <v>357</v>
      </c>
      <c r="I1" s="3" t="s">
        <v>358</v>
      </c>
      <c r="J1" s="3"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t="s">
        <v>133</v>
      </c>
      <c r="E2" s="105" t="s">
        <v>134</v>
      </c>
      <c r="F2" s="105" t="s">
        <v>135</v>
      </c>
      <c r="G2" s="105"/>
      <c r="H2" s="105">
        <v>2014</v>
      </c>
      <c r="I2" s="105">
        <v>2014</v>
      </c>
      <c r="J2" s="105"/>
      <c r="K2" s="104"/>
      <c r="L2" s="99"/>
      <c r="M2" s="99"/>
      <c r="N2" s="99"/>
      <c r="O2" s="99"/>
      <c r="P2" s="99"/>
      <c r="Q2" s="99"/>
      <c r="R2" s="99"/>
      <c r="S2" s="99"/>
      <c r="T2" s="99"/>
      <c r="U2" s="99"/>
      <c r="V2" s="99"/>
      <c r="W2" s="99"/>
      <c r="X2" s="99"/>
      <c r="Y2" s="99"/>
      <c r="Z2" s="99"/>
      <c r="AA2" s="99"/>
      <c r="AB2" s="99"/>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06" t="s">
        <v>20</v>
      </c>
      <c r="B3" s="54" t="s">
        <v>21</v>
      </c>
      <c r="C3" s="107"/>
      <c r="D3" s="108">
        <v>7</v>
      </c>
      <c r="E3" s="108">
        <v>14</v>
      </c>
      <c r="F3" s="108">
        <v>7</v>
      </c>
      <c r="G3" s="108"/>
      <c r="H3" s="108">
        <v>8</v>
      </c>
      <c r="I3" s="108">
        <v>6</v>
      </c>
      <c r="J3" s="108"/>
      <c r="K3" s="107"/>
      <c r="L3" s="82"/>
      <c r="M3" s="81"/>
      <c r="N3" s="81"/>
      <c r="O3" s="81"/>
      <c r="P3" s="81"/>
      <c r="Q3" s="81"/>
      <c r="R3" s="81"/>
      <c r="S3" s="81"/>
      <c r="T3" s="81"/>
      <c r="U3" s="81"/>
      <c r="V3" s="81"/>
      <c r="W3" s="81"/>
      <c r="X3" s="81"/>
      <c r="Y3" s="81"/>
      <c r="Z3" s="81"/>
      <c r="AA3" s="81"/>
      <c r="AB3" s="81"/>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09" t="s">
        <v>22</v>
      </c>
      <c r="B4" s="49" t="s">
        <v>23</v>
      </c>
      <c r="C4" s="50">
        <v>1030</v>
      </c>
      <c r="D4" s="110">
        <v>488.10857142857145</v>
      </c>
      <c r="E4" s="110">
        <v>389.97500000000008</v>
      </c>
      <c r="F4" s="110">
        <v>291.84142857142859</v>
      </c>
      <c r="G4" s="110"/>
      <c r="H4" s="110">
        <v>219.34</v>
      </c>
      <c r="I4" s="110">
        <v>617.48833333333334</v>
      </c>
      <c r="J4" s="110"/>
      <c r="K4" s="50">
        <v>1030</v>
      </c>
      <c r="L4" s="81"/>
      <c r="M4" s="81"/>
      <c r="N4" s="81"/>
      <c r="O4" s="81"/>
      <c r="P4" s="81"/>
      <c r="Q4" s="81"/>
      <c r="R4" s="81"/>
      <c r="S4" s="81"/>
      <c r="T4" s="81"/>
      <c r="U4" s="81"/>
      <c r="V4" s="81"/>
      <c r="W4" s="81"/>
      <c r="X4" s="81"/>
      <c r="Y4" s="81"/>
      <c r="Z4" s="81"/>
      <c r="AA4" s="81"/>
      <c r="AB4" s="81"/>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09" t="s">
        <v>24</v>
      </c>
      <c r="B5" s="49" t="s">
        <v>23</v>
      </c>
      <c r="C5" s="50">
        <v>1033</v>
      </c>
      <c r="D5" s="110">
        <v>392.94142857142862</v>
      </c>
      <c r="E5" s="110">
        <v>299.47714285714289</v>
      </c>
      <c r="F5" s="110">
        <v>206.01285714285717</v>
      </c>
      <c r="G5" s="110"/>
      <c r="H5" s="110">
        <v>157.04125000000002</v>
      </c>
      <c r="I5" s="110">
        <v>489.39166666666665</v>
      </c>
      <c r="J5" s="110"/>
      <c r="K5" s="50">
        <v>1033</v>
      </c>
      <c r="L5" s="81"/>
      <c r="M5" s="81"/>
      <c r="N5" s="81"/>
      <c r="O5" s="81"/>
      <c r="P5" s="81"/>
      <c r="Q5" s="81"/>
      <c r="R5" s="81"/>
      <c r="S5" s="81"/>
      <c r="T5" s="81"/>
      <c r="U5" s="81"/>
      <c r="V5" s="81"/>
      <c r="W5" s="81"/>
      <c r="X5" s="81"/>
      <c r="Y5" s="81"/>
      <c r="Z5" s="81"/>
      <c r="AA5" s="81"/>
      <c r="AB5" s="81"/>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09" t="s">
        <v>25</v>
      </c>
      <c r="B6" s="49" t="s">
        <v>23</v>
      </c>
      <c r="C6" s="50">
        <v>1041</v>
      </c>
      <c r="D6" s="111">
        <v>1.422857142857143</v>
      </c>
      <c r="E6" s="111">
        <v>1.8057142857142856</v>
      </c>
      <c r="F6" s="111">
        <v>2.1885714285714286</v>
      </c>
      <c r="G6" s="111"/>
      <c r="H6" s="111">
        <v>0.22875000000000001</v>
      </c>
      <c r="I6" s="111">
        <v>3.9083333333333332</v>
      </c>
      <c r="J6" s="111"/>
      <c r="K6" s="50">
        <v>1041</v>
      </c>
      <c r="L6" s="81"/>
      <c r="M6" s="81"/>
      <c r="N6" s="81"/>
      <c r="O6" s="81"/>
      <c r="P6" s="81"/>
      <c r="Q6" s="81"/>
      <c r="R6" s="81"/>
      <c r="S6" s="81"/>
      <c r="T6" s="81"/>
      <c r="U6" s="81"/>
      <c r="V6" s="81"/>
      <c r="W6" s="81"/>
      <c r="X6" s="81"/>
      <c r="Y6" s="81"/>
      <c r="Z6" s="81"/>
      <c r="AA6" s="81"/>
      <c r="AB6" s="81"/>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09" t="s">
        <v>26</v>
      </c>
      <c r="B7" s="49" t="s">
        <v>27</v>
      </c>
      <c r="C7" s="50">
        <v>1051</v>
      </c>
      <c r="D7" s="110">
        <v>699.19748533698589</v>
      </c>
      <c r="E7" s="110">
        <v>689.77828249063566</v>
      </c>
      <c r="F7" s="110">
        <v>674.02454366118582</v>
      </c>
      <c r="G7" s="110"/>
      <c r="H7" s="110">
        <v>692.21300264429647</v>
      </c>
      <c r="I7" s="110">
        <v>688.62515621077864</v>
      </c>
      <c r="J7" s="110"/>
      <c r="K7" s="50">
        <v>1051</v>
      </c>
      <c r="L7" s="81"/>
      <c r="M7" s="81"/>
      <c r="N7" s="81"/>
      <c r="O7" s="81"/>
      <c r="P7" s="81"/>
      <c r="Q7" s="81"/>
      <c r="R7" s="81"/>
      <c r="S7" s="81"/>
      <c r="T7" s="81"/>
      <c r="U7" s="81"/>
      <c r="V7" s="81"/>
      <c r="W7" s="81"/>
      <c r="X7" s="81"/>
      <c r="Y7" s="81"/>
      <c r="Z7" s="81"/>
      <c r="AA7" s="81"/>
      <c r="AB7" s="81"/>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06" t="s">
        <v>294</v>
      </c>
      <c r="B8" s="54" t="s">
        <v>28</v>
      </c>
      <c r="C8" s="55">
        <v>1080</v>
      </c>
      <c r="D8" s="108">
        <v>0</v>
      </c>
      <c r="E8" s="108">
        <v>0</v>
      </c>
      <c r="F8" s="108">
        <v>0</v>
      </c>
      <c r="G8" s="108"/>
      <c r="H8" s="108">
        <v>0</v>
      </c>
      <c r="I8" s="108">
        <v>0</v>
      </c>
      <c r="J8" s="108"/>
      <c r="K8" s="55">
        <v>1080</v>
      </c>
      <c r="L8" s="82"/>
      <c r="M8" s="82"/>
      <c r="N8" s="82"/>
      <c r="O8" s="82"/>
      <c r="P8" s="82"/>
      <c r="Q8" s="82"/>
      <c r="R8" s="82"/>
      <c r="S8" s="82"/>
      <c r="T8" s="82"/>
      <c r="U8" s="82"/>
      <c r="V8" s="82"/>
      <c r="W8" s="82"/>
      <c r="X8" s="82"/>
      <c r="Y8" s="82"/>
      <c r="Z8" s="82"/>
      <c r="AA8" s="82"/>
      <c r="AB8" s="82"/>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2" t="s">
        <v>29</v>
      </c>
      <c r="B9" s="58" t="s">
        <v>30</v>
      </c>
      <c r="C9" s="50">
        <v>1114</v>
      </c>
      <c r="D9" s="111">
        <v>1.619663072618504</v>
      </c>
      <c r="E9" s="111">
        <v>1.7594534448178909</v>
      </c>
      <c r="F9" s="111">
        <v>1.9932546539461253</v>
      </c>
      <c r="G9" s="111"/>
      <c r="H9" s="111">
        <v>1.815674295614115</v>
      </c>
      <c r="I9" s="111">
        <v>1.7328262612249086</v>
      </c>
      <c r="J9" s="111"/>
      <c r="K9" s="50">
        <v>1114</v>
      </c>
      <c r="L9" s="81"/>
      <c r="M9" s="81"/>
      <c r="N9" s="81"/>
      <c r="O9" s="81"/>
      <c r="P9" s="81"/>
      <c r="Q9" s="81"/>
      <c r="R9" s="81"/>
      <c r="S9" s="81"/>
      <c r="T9" s="81"/>
      <c r="U9" s="81"/>
      <c r="V9" s="81"/>
      <c r="W9" s="81"/>
      <c r="X9" s="81"/>
      <c r="Y9" s="81"/>
      <c r="Z9" s="81"/>
      <c r="AA9" s="81"/>
      <c r="AB9" s="81"/>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2" t="s">
        <v>31</v>
      </c>
      <c r="B10" s="58" t="s">
        <v>32</v>
      </c>
      <c r="C10" s="50">
        <v>1110</v>
      </c>
      <c r="D10" s="111">
        <v>7.9057142857142866</v>
      </c>
      <c r="E10" s="111">
        <v>6.8614285714285712</v>
      </c>
      <c r="F10" s="111">
        <v>5.8171428571428567</v>
      </c>
      <c r="G10" s="111"/>
      <c r="H10" s="111">
        <v>3.9824999999999999</v>
      </c>
      <c r="I10" s="111">
        <v>10.700000000000001</v>
      </c>
      <c r="J10" s="111"/>
      <c r="K10" s="50">
        <v>1110</v>
      </c>
      <c r="L10" s="81"/>
      <c r="M10" s="81"/>
      <c r="N10" s="81"/>
      <c r="O10" s="81"/>
      <c r="P10" s="81"/>
      <c r="Q10" s="81"/>
      <c r="R10" s="81"/>
      <c r="S10" s="81"/>
      <c r="T10" s="81"/>
      <c r="U10" s="81"/>
      <c r="V10" s="81"/>
      <c r="W10" s="81"/>
      <c r="X10" s="81"/>
      <c r="Y10" s="81"/>
      <c r="Z10" s="81"/>
      <c r="AA10" s="81"/>
      <c r="AB10" s="81"/>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2" t="s">
        <v>295</v>
      </c>
      <c r="B11" s="58" t="s">
        <v>33</v>
      </c>
      <c r="C11" s="50">
        <v>1120</v>
      </c>
      <c r="D11" s="111">
        <v>1.637142857142857</v>
      </c>
      <c r="E11" s="111">
        <v>1.7264285714285716</v>
      </c>
      <c r="F11" s="111">
        <v>1.8157142857142858</v>
      </c>
      <c r="G11" s="111"/>
      <c r="H11" s="111">
        <v>1.9637500000000001</v>
      </c>
      <c r="I11" s="111">
        <v>1.4100000000000001</v>
      </c>
      <c r="J11" s="111"/>
      <c r="K11" s="50">
        <v>1120</v>
      </c>
      <c r="L11" s="81"/>
      <c r="M11" s="81"/>
      <c r="N11" s="81"/>
      <c r="O11" s="81"/>
      <c r="P11" s="81"/>
      <c r="Q11" s="81"/>
      <c r="R11" s="81"/>
      <c r="S11" s="81"/>
      <c r="T11" s="81"/>
      <c r="U11" s="81"/>
      <c r="V11" s="81"/>
      <c r="W11" s="81"/>
      <c r="X11" s="81"/>
      <c r="Y11" s="81"/>
      <c r="Z11" s="81"/>
      <c r="AA11" s="81"/>
      <c r="AB11" s="8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13" t="s">
        <v>296</v>
      </c>
      <c r="B12" s="60" t="s">
        <v>32</v>
      </c>
      <c r="C12" s="55">
        <v>1126</v>
      </c>
      <c r="D12" s="114">
        <v>6.2685714285714278</v>
      </c>
      <c r="E12" s="114">
        <v>5.1349999999999998</v>
      </c>
      <c r="F12" s="114">
        <v>4.0014285714285709</v>
      </c>
      <c r="G12" s="114"/>
      <c r="H12" s="114">
        <v>2.0187499999999998</v>
      </c>
      <c r="I12" s="114">
        <v>9.2899999999999991</v>
      </c>
      <c r="J12" s="114"/>
      <c r="K12" s="55">
        <v>1126</v>
      </c>
      <c r="L12" s="82"/>
      <c r="M12" s="82"/>
      <c r="N12" s="82"/>
      <c r="O12" s="82"/>
      <c r="P12" s="82"/>
      <c r="Q12" s="82"/>
      <c r="R12" s="82"/>
      <c r="S12" s="82"/>
      <c r="T12" s="82"/>
      <c r="U12" s="82"/>
      <c r="V12" s="82"/>
      <c r="W12" s="82"/>
      <c r="X12" s="82"/>
      <c r="Y12" s="82"/>
      <c r="Z12" s="82"/>
      <c r="AA12" s="82"/>
      <c r="AB12" s="8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09" t="s">
        <v>34</v>
      </c>
      <c r="B13" s="49" t="s">
        <v>35</v>
      </c>
      <c r="C13" s="50">
        <v>1150</v>
      </c>
      <c r="D13" s="111">
        <v>71.892377574076022</v>
      </c>
      <c r="E13" s="111">
        <v>66.841830520271415</v>
      </c>
      <c r="F13" s="111">
        <v>58.39472511980577</v>
      </c>
      <c r="G13" s="111"/>
      <c r="H13" s="111">
        <v>57.229643475882199</v>
      </c>
      <c r="I13" s="111">
        <v>71.394331336894339</v>
      </c>
      <c r="J13" s="111"/>
      <c r="K13" s="50">
        <v>1150</v>
      </c>
      <c r="L13" s="81"/>
      <c r="M13" s="81"/>
      <c r="N13" s="81"/>
      <c r="O13" s="81"/>
      <c r="P13" s="81"/>
      <c r="Q13" s="81"/>
      <c r="R13" s="81"/>
      <c r="S13" s="81"/>
      <c r="T13" s="81"/>
      <c r="U13" s="81"/>
      <c r="V13" s="81"/>
      <c r="W13" s="81"/>
      <c r="X13" s="81"/>
      <c r="Y13" s="81"/>
      <c r="Z13" s="81"/>
      <c r="AA13" s="81"/>
      <c r="AB13" s="81"/>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09" t="s">
        <v>285</v>
      </c>
      <c r="B14" s="49" t="s">
        <v>35</v>
      </c>
      <c r="C14" s="50">
        <v>1160</v>
      </c>
      <c r="D14" s="111">
        <v>28.107329750992164</v>
      </c>
      <c r="E14" s="111">
        <v>33.157986317804252</v>
      </c>
      <c r="F14" s="111">
        <v>41.605274880194223</v>
      </c>
      <c r="G14" s="111"/>
      <c r="H14" s="111">
        <v>42.769786632625149</v>
      </c>
      <c r="I14" s="111">
        <v>28.605668663105643</v>
      </c>
      <c r="J14" s="111"/>
      <c r="K14" s="50">
        <v>1160</v>
      </c>
      <c r="L14" s="81"/>
      <c r="M14" s="81"/>
      <c r="N14" s="81"/>
      <c r="O14" s="81"/>
      <c r="P14" s="81"/>
      <c r="Q14" s="81"/>
      <c r="R14" s="81"/>
      <c r="S14" s="81"/>
      <c r="T14" s="81"/>
      <c r="U14" s="81"/>
      <c r="V14" s="81"/>
      <c r="W14" s="81"/>
      <c r="X14" s="81"/>
      <c r="Y14" s="81"/>
      <c r="Z14" s="81"/>
      <c r="AA14" s="81"/>
      <c r="AB14" s="81"/>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09" t="s">
        <v>286</v>
      </c>
      <c r="B15" s="49" t="s">
        <v>35</v>
      </c>
      <c r="C15" s="50">
        <v>1180</v>
      </c>
      <c r="D15" s="111">
        <v>53.736580854376662</v>
      </c>
      <c r="E15" s="111">
        <v>55.955235225701273</v>
      </c>
      <c r="F15" s="111">
        <v>59.665963414574449</v>
      </c>
      <c r="G15" s="111"/>
      <c r="H15" s="111">
        <v>62.585483723898975</v>
      </c>
      <c r="I15" s="111">
        <v>52.815032942592701</v>
      </c>
      <c r="J15" s="111"/>
      <c r="K15" s="50">
        <v>1180</v>
      </c>
      <c r="L15" s="81"/>
      <c r="M15" s="81"/>
      <c r="N15" s="81"/>
      <c r="O15" s="81"/>
      <c r="P15" s="81"/>
      <c r="Q15" s="81"/>
      <c r="R15" s="81"/>
      <c r="S15" s="81"/>
      <c r="T15" s="81"/>
      <c r="U15" s="81"/>
      <c r="V15" s="81"/>
      <c r="W15" s="81"/>
      <c r="X15" s="81"/>
      <c r="Y15" s="81"/>
      <c r="Z15" s="81"/>
      <c r="AA15" s="81"/>
      <c r="AB15" s="81"/>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06" t="s">
        <v>36</v>
      </c>
      <c r="B16" s="54" t="s">
        <v>287</v>
      </c>
      <c r="C16" s="55">
        <v>1182</v>
      </c>
      <c r="D16" s="114">
        <v>0.60224029914389732</v>
      </c>
      <c r="E16" s="114">
        <v>0.59218422889043976</v>
      </c>
      <c r="F16" s="114">
        <v>0.57765508743661442</v>
      </c>
      <c r="G16" s="114"/>
      <c r="H16" s="114">
        <v>0.73818646232439322</v>
      </c>
      <c r="I16" s="114">
        <v>0.53301735174743248</v>
      </c>
      <c r="J16" s="114"/>
      <c r="K16" s="55">
        <v>1182</v>
      </c>
      <c r="L16" s="82"/>
      <c r="M16" s="82"/>
      <c r="N16" s="82"/>
      <c r="O16" s="82"/>
      <c r="P16" s="82"/>
      <c r="Q16" s="82"/>
      <c r="R16" s="82"/>
      <c r="S16" s="82"/>
      <c r="T16" s="82"/>
      <c r="U16" s="82"/>
      <c r="V16" s="82"/>
      <c r="W16" s="82"/>
      <c r="X16" s="82"/>
      <c r="Y16" s="82"/>
      <c r="Z16" s="82"/>
      <c r="AA16" s="82"/>
      <c r="AB16" s="82"/>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09" t="s">
        <v>37</v>
      </c>
      <c r="B17" s="49" t="s">
        <v>38</v>
      </c>
      <c r="C17" s="50">
        <v>1210</v>
      </c>
      <c r="D17" s="111">
        <v>37.378471849290065</v>
      </c>
      <c r="E17" s="111">
        <v>38.877176278563653</v>
      </c>
      <c r="F17" s="111">
        <v>41.7810556808817</v>
      </c>
      <c r="G17" s="111"/>
      <c r="H17" s="111">
        <v>51.30756309203138</v>
      </c>
      <c r="I17" s="111">
        <v>33.920226407017353</v>
      </c>
      <c r="J17" s="111"/>
      <c r="K17" s="50">
        <v>1210</v>
      </c>
      <c r="L17" s="81"/>
      <c r="M17" s="81"/>
      <c r="N17" s="81"/>
      <c r="O17" s="81"/>
      <c r="P17" s="81"/>
      <c r="Q17" s="81"/>
      <c r="R17" s="81"/>
      <c r="S17" s="81"/>
      <c r="T17" s="81"/>
      <c r="U17" s="81"/>
      <c r="V17" s="81"/>
      <c r="W17" s="81"/>
      <c r="X17" s="81"/>
      <c r="Y17" s="81"/>
      <c r="Z17" s="81"/>
      <c r="AA17" s="81"/>
      <c r="AB17" s="81"/>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09" t="s">
        <v>297</v>
      </c>
      <c r="B18" s="49" t="s">
        <v>38</v>
      </c>
      <c r="C18" s="50">
        <v>1211</v>
      </c>
      <c r="D18" s="111">
        <v>22.305759027345182</v>
      </c>
      <c r="E18" s="111">
        <v>23.196069096844393</v>
      </c>
      <c r="F18" s="111">
        <v>24.921127768852333</v>
      </c>
      <c r="G18" s="111"/>
      <c r="H18" s="111">
        <v>24.235888158875625</v>
      </c>
      <c r="I18" s="111">
        <v>22.781413379100954</v>
      </c>
      <c r="J18" s="111"/>
      <c r="K18" s="50">
        <v>1211</v>
      </c>
      <c r="L18" s="81"/>
      <c r="M18" s="81"/>
      <c r="N18" s="81"/>
      <c r="O18" s="81"/>
      <c r="P18" s="81"/>
      <c r="Q18" s="81"/>
      <c r="R18" s="81"/>
      <c r="S18" s="81"/>
      <c r="T18" s="81"/>
      <c r="U18" s="81"/>
      <c r="V18" s="81"/>
      <c r="W18" s="81"/>
      <c r="X18" s="81"/>
      <c r="Y18" s="81"/>
      <c r="Z18" s="81"/>
      <c r="AA18" s="81"/>
      <c r="AB18" s="81"/>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09" t="s">
        <v>298</v>
      </c>
      <c r="B19" s="49" t="s">
        <v>38</v>
      </c>
      <c r="C19" s="50">
        <v>1215</v>
      </c>
      <c r="D19" s="111">
        <v>9.2677163662921842</v>
      </c>
      <c r="E19" s="111">
        <v>7.7994649981864352</v>
      </c>
      <c r="F19" s="111">
        <v>4.9545912378986268</v>
      </c>
      <c r="G19" s="111"/>
      <c r="H19" s="111">
        <v>10.286560577295816</v>
      </c>
      <c r="I19" s="111">
        <v>6.8076689827935422</v>
      </c>
      <c r="J19" s="111"/>
      <c r="K19" s="50">
        <v>1215</v>
      </c>
      <c r="L19" s="81"/>
      <c r="M19" s="81"/>
      <c r="N19" s="81"/>
      <c r="O19" s="81"/>
      <c r="P19" s="81"/>
      <c r="Q19" s="81"/>
      <c r="R19" s="81"/>
      <c r="S19" s="81"/>
      <c r="T19" s="81"/>
      <c r="U19" s="81"/>
      <c r="V19" s="81"/>
      <c r="W19" s="81"/>
      <c r="X19" s="81"/>
      <c r="Y19" s="81"/>
      <c r="Z19" s="81"/>
      <c r="AA19" s="81"/>
      <c r="AB19" s="81"/>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15" t="s">
        <v>405</v>
      </c>
      <c r="B20" s="49" t="s">
        <v>38</v>
      </c>
      <c r="C20" s="50">
        <v>1235</v>
      </c>
      <c r="D20" s="111">
        <v>20.576547161300024</v>
      </c>
      <c r="E20" s="111">
        <v>17.558714182081971</v>
      </c>
      <c r="F20" s="111">
        <v>11.711381741598753</v>
      </c>
      <c r="G20" s="111"/>
      <c r="H20" s="111">
        <v>11.305376365461649</v>
      </c>
      <c r="I20" s="111">
        <v>20.052400223553146</v>
      </c>
      <c r="J20" s="111"/>
      <c r="K20" s="50">
        <v>1235</v>
      </c>
      <c r="L20" s="81"/>
      <c r="M20" s="81"/>
      <c r="N20" s="81"/>
      <c r="O20" s="81"/>
      <c r="P20" s="81"/>
      <c r="Q20" s="81"/>
      <c r="R20" s="81"/>
      <c r="S20" s="81"/>
      <c r="T20" s="81"/>
      <c r="U20" s="81"/>
      <c r="V20" s="81"/>
      <c r="W20" s="81"/>
      <c r="X20" s="81"/>
      <c r="Y20" s="81"/>
      <c r="Z20" s="81"/>
      <c r="AA20" s="81"/>
      <c r="AB20" s="81"/>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09" t="s">
        <v>406</v>
      </c>
      <c r="B21" s="49" t="s">
        <v>38</v>
      </c>
      <c r="C21" s="50">
        <v>1240</v>
      </c>
      <c r="D21" s="111">
        <v>0</v>
      </c>
      <c r="E21" s="111">
        <v>0</v>
      </c>
      <c r="F21" s="111">
        <v>0</v>
      </c>
      <c r="G21" s="111"/>
      <c r="H21" s="111">
        <v>0</v>
      </c>
      <c r="I21" s="111">
        <v>0</v>
      </c>
      <c r="J21" s="111"/>
      <c r="K21" s="50">
        <v>1240</v>
      </c>
      <c r="L21" s="81"/>
      <c r="M21" s="81"/>
      <c r="N21" s="81"/>
      <c r="O21" s="81"/>
      <c r="P21" s="81"/>
      <c r="Q21" s="81"/>
      <c r="R21" s="81"/>
      <c r="S21" s="81"/>
      <c r="T21" s="81"/>
      <c r="U21" s="81"/>
      <c r="V21" s="81"/>
      <c r="W21" s="81"/>
      <c r="X21" s="81"/>
      <c r="Y21" s="81"/>
      <c r="Z21" s="81"/>
      <c r="AA21" s="81"/>
      <c r="AB21" s="8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09" t="s">
        <v>407</v>
      </c>
      <c r="B22" s="49" t="s">
        <v>38</v>
      </c>
      <c r="C22" s="50">
        <v>1250</v>
      </c>
      <c r="D22" s="111">
        <v>3.8614052800034373</v>
      </c>
      <c r="E22" s="111">
        <v>2.5469260065288357</v>
      </c>
      <c r="F22" s="111">
        <v>0</v>
      </c>
      <c r="G22" s="111"/>
      <c r="H22" s="111">
        <v>0</v>
      </c>
      <c r="I22" s="111">
        <v>3.562581008288114</v>
      </c>
      <c r="J22" s="111"/>
      <c r="K22" s="50">
        <v>1250</v>
      </c>
      <c r="L22" s="81"/>
      <c r="M22" s="81"/>
      <c r="N22" s="81"/>
      <c r="O22" s="81"/>
      <c r="P22" s="81"/>
      <c r="Q22" s="81"/>
      <c r="R22" s="81"/>
      <c r="S22" s="81"/>
      <c r="T22" s="81"/>
      <c r="U22" s="81"/>
      <c r="V22" s="81"/>
      <c r="W22" s="81"/>
      <c r="X22" s="81"/>
      <c r="Y22" s="81"/>
      <c r="Z22" s="81"/>
      <c r="AA22" s="81"/>
      <c r="AB22" s="81"/>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09" t="s">
        <v>299</v>
      </c>
      <c r="B23" s="49" t="s">
        <v>38</v>
      </c>
      <c r="C23" s="50">
        <v>1261</v>
      </c>
      <c r="D23" s="111">
        <v>0</v>
      </c>
      <c r="E23" s="111">
        <v>0</v>
      </c>
      <c r="F23" s="111">
        <v>0</v>
      </c>
      <c r="G23" s="111"/>
      <c r="H23" s="111">
        <v>0</v>
      </c>
      <c r="I23" s="111">
        <v>0</v>
      </c>
      <c r="J23" s="111"/>
      <c r="K23" s="50">
        <v>1261</v>
      </c>
      <c r="L23" s="81"/>
      <c r="M23" s="81"/>
      <c r="N23" s="81"/>
      <c r="O23" s="81"/>
      <c r="P23" s="81"/>
      <c r="Q23" s="81"/>
      <c r="R23" s="81"/>
      <c r="S23" s="81"/>
      <c r="T23" s="81"/>
      <c r="U23" s="81"/>
      <c r="V23" s="81"/>
      <c r="W23" s="81"/>
      <c r="X23" s="81"/>
      <c r="Y23" s="81"/>
      <c r="Z23" s="81"/>
      <c r="AA23" s="81"/>
      <c r="AB23" s="81"/>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09" t="s">
        <v>408</v>
      </c>
      <c r="B24" s="49" t="s">
        <v>38</v>
      </c>
      <c r="C24" s="50">
        <v>1271</v>
      </c>
      <c r="D24" s="111">
        <v>36.526110025132652</v>
      </c>
      <c r="E24" s="111">
        <v>31.752981048240841</v>
      </c>
      <c r="F24" s="111">
        <v>22.504599145932357</v>
      </c>
      <c r="G24" s="111"/>
      <c r="H24" s="111">
        <v>29.979027304263127</v>
      </c>
      <c r="I24" s="111">
        <v>32.460392644942907</v>
      </c>
      <c r="J24" s="111"/>
      <c r="K24" s="50">
        <v>1271</v>
      </c>
      <c r="L24" s="81"/>
      <c r="M24" s="81"/>
      <c r="N24" s="81"/>
      <c r="O24" s="81"/>
      <c r="P24" s="81"/>
      <c r="Q24" s="81"/>
      <c r="R24" s="81"/>
      <c r="S24" s="81"/>
      <c r="T24" s="81"/>
      <c r="U24" s="81"/>
      <c r="V24" s="81"/>
      <c r="W24" s="81"/>
      <c r="X24" s="81"/>
      <c r="Y24" s="81"/>
      <c r="Z24" s="81"/>
      <c r="AA24" s="81"/>
      <c r="AB24" s="81"/>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06" t="s">
        <v>409</v>
      </c>
      <c r="B25" s="54" t="s">
        <v>38</v>
      </c>
      <c r="C25" s="55">
        <v>1280</v>
      </c>
      <c r="D25" s="114">
        <v>0.52671149012953</v>
      </c>
      <c r="E25" s="114">
        <v>0.34741113529198409</v>
      </c>
      <c r="F25" s="114">
        <v>0</v>
      </c>
      <c r="G25" s="114"/>
      <c r="H25" s="114">
        <v>0.43336944745395456</v>
      </c>
      <c r="I25" s="114">
        <v>0.31313295466706831</v>
      </c>
      <c r="J25" s="114"/>
      <c r="K25" s="55">
        <v>1280</v>
      </c>
      <c r="L25" s="82"/>
      <c r="M25" s="82"/>
      <c r="N25" s="82"/>
      <c r="O25" s="82"/>
      <c r="P25" s="82"/>
      <c r="Q25" s="82"/>
      <c r="R25" s="82"/>
      <c r="S25" s="82"/>
      <c r="T25" s="82"/>
      <c r="U25" s="82"/>
      <c r="V25" s="82"/>
      <c r="W25" s="82"/>
      <c r="X25" s="82"/>
      <c r="Y25" s="82"/>
      <c r="Z25" s="82"/>
      <c r="AA25" s="82"/>
      <c r="AB25" s="82"/>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09" t="s">
        <v>39</v>
      </c>
      <c r="B26" s="49" t="s">
        <v>40</v>
      </c>
      <c r="C26" s="50">
        <v>1310</v>
      </c>
      <c r="D26" s="111">
        <v>89.227806459921098</v>
      </c>
      <c r="E26" s="111">
        <v>94.529869130805039</v>
      </c>
      <c r="F26" s="111">
        <v>103.39763766037331</v>
      </c>
      <c r="G26" s="111"/>
      <c r="H26" s="111">
        <v>84.908133491383239</v>
      </c>
      <c r="I26" s="111">
        <v>99.086892329949578</v>
      </c>
      <c r="J26" s="111"/>
      <c r="K26" s="50">
        <v>1310</v>
      </c>
      <c r="L26" s="81"/>
      <c r="M26" s="81"/>
      <c r="N26" s="81"/>
      <c r="O26" s="81"/>
      <c r="P26" s="81"/>
      <c r="Q26" s="81"/>
      <c r="R26" s="81"/>
      <c r="S26" s="81"/>
      <c r="T26" s="81"/>
      <c r="U26" s="81"/>
      <c r="V26" s="81"/>
      <c r="W26" s="81"/>
      <c r="X26" s="81"/>
      <c r="Y26" s="81"/>
      <c r="Z26" s="81"/>
      <c r="AA26" s="81"/>
      <c r="AB26" s="81"/>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09" t="s">
        <v>41</v>
      </c>
      <c r="B27" s="49" t="s">
        <v>40</v>
      </c>
      <c r="C27" s="50">
        <v>1330</v>
      </c>
      <c r="D27" s="111">
        <v>89.227806459921098</v>
      </c>
      <c r="E27" s="111">
        <v>94.489573507459241</v>
      </c>
      <c r="F27" s="111">
        <v>103.28994708476715</v>
      </c>
      <c r="G27" s="111"/>
      <c r="H27" s="111">
        <v>84.782757362998098</v>
      </c>
      <c r="I27" s="111">
        <v>99.086892329949578</v>
      </c>
      <c r="J27" s="111"/>
      <c r="K27" s="50">
        <v>1330</v>
      </c>
      <c r="L27" s="81"/>
      <c r="M27" s="81"/>
      <c r="N27" s="81"/>
      <c r="O27" s="81"/>
      <c r="P27" s="81"/>
      <c r="Q27" s="81"/>
      <c r="R27" s="81"/>
      <c r="S27" s="81"/>
      <c r="T27" s="81"/>
      <c r="U27" s="81"/>
      <c r="V27" s="81"/>
      <c r="W27" s="81"/>
      <c r="X27" s="81"/>
      <c r="Y27" s="81"/>
      <c r="Z27" s="81"/>
      <c r="AA27" s="81"/>
      <c r="AB27" s="81"/>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09" t="s">
        <v>42</v>
      </c>
      <c r="B28" s="49" t="s">
        <v>43</v>
      </c>
      <c r="C28" s="50">
        <v>1335</v>
      </c>
      <c r="D28" s="111">
        <v>294.01428571428568</v>
      </c>
      <c r="E28" s="111">
        <v>249.32857142857142</v>
      </c>
      <c r="F28" s="111">
        <v>204.64285714285714</v>
      </c>
      <c r="G28" s="111"/>
      <c r="H28" s="111">
        <v>119.0125</v>
      </c>
      <c r="I28" s="111">
        <v>423.08333333333331</v>
      </c>
      <c r="J28" s="111"/>
      <c r="K28" s="50">
        <v>1335</v>
      </c>
      <c r="L28" s="81"/>
      <c r="M28" s="81"/>
      <c r="N28" s="81"/>
      <c r="O28" s="81"/>
      <c r="P28" s="81"/>
      <c r="Q28" s="81"/>
      <c r="R28" s="81"/>
      <c r="S28" s="81"/>
      <c r="T28" s="81"/>
      <c r="U28" s="81"/>
      <c r="V28" s="81"/>
      <c r="W28" s="81"/>
      <c r="X28" s="81"/>
      <c r="Y28" s="81"/>
      <c r="Z28" s="81"/>
      <c r="AA28" s="81"/>
      <c r="AB28" s="81"/>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09" t="s">
        <v>44</v>
      </c>
      <c r="B29" s="49" t="s">
        <v>43</v>
      </c>
      <c r="C29" s="50">
        <v>1336</v>
      </c>
      <c r="D29" s="111">
        <v>0</v>
      </c>
      <c r="E29" s="111">
        <v>0.7142857142857143</v>
      </c>
      <c r="F29" s="111">
        <v>1.4285714285714286</v>
      </c>
      <c r="G29" s="111"/>
      <c r="H29" s="111">
        <v>1.25</v>
      </c>
      <c r="I29" s="111">
        <v>0</v>
      </c>
      <c r="J29" s="111"/>
      <c r="K29" s="50">
        <v>1336</v>
      </c>
      <c r="L29" s="81"/>
      <c r="M29" s="81"/>
      <c r="N29" s="81"/>
      <c r="O29" s="81"/>
      <c r="P29" s="81"/>
      <c r="Q29" s="81"/>
      <c r="R29" s="81"/>
      <c r="S29" s="81"/>
      <c r="T29" s="81"/>
      <c r="U29" s="81"/>
      <c r="V29" s="81"/>
      <c r="W29" s="81"/>
      <c r="X29" s="81"/>
      <c r="Y29" s="81"/>
      <c r="Z29" s="81"/>
      <c r="AA29" s="81"/>
      <c r="AB29" s="81"/>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09" t="s">
        <v>45</v>
      </c>
      <c r="B30" s="49" t="s">
        <v>43</v>
      </c>
      <c r="C30" s="50">
        <v>1341</v>
      </c>
      <c r="D30" s="111">
        <v>0</v>
      </c>
      <c r="E30" s="111">
        <v>0</v>
      </c>
      <c r="F30" s="111">
        <v>0</v>
      </c>
      <c r="G30" s="111"/>
      <c r="H30" s="111">
        <v>0</v>
      </c>
      <c r="I30" s="111">
        <v>0</v>
      </c>
      <c r="J30" s="111"/>
      <c r="K30" s="50">
        <v>1341</v>
      </c>
      <c r="L30" s="81"/>
      <c r="M30" s="81"/>
      <c r="N30" s="81"/>
      <c r="O30" s="81"/>
      <c r="P30" s="81"/>
      <c r="Q30" s="81"/>
      <c r="R30" s="81"/>
      <c r="S30" s="81"/>
      <c r="T30" s="81"/>
      <c r="U30" s="81"/>
      <c r="V30" s="81"/>
      <c r="W30" s="81"/>
      <c r="X30" s="81"/>
      <c r="Y30" s="81"/>
      <c r="Z30" s="81"/>
      <c r="AA30" s="81"/>
      <c r="AB30" s="81"/>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15" t="s">
        <v>46</v>
      </c>
      <c r="B31" s="49" t="s">
        <v>40</v>
      </c>
      <c r="C31" s="50">
        <v>1350</v>
      </c>
      <c r="D31" s="111">
        <v>0</v>
      </c>
      <c r="E31" s="111">
        <v>3.663238485983533E-3</v>
      </c>
      <c r="F31" s="111">
        <v>9.7900523278296927E-3</v>
      </c>
      <c r="G31" s="111"/>
      <c r="H31" s="111">
        <v>1.1397829853195951E-2</v>
      </c>
      <c r="I31" s="111">
        <v>0</v>
      </c>
      <c r="J31" s="111"/>
      <c r="K31" s="50">
        <v>1350</v>
      </c>
      <c r="L31" s="81"/>
      <c r="M31" s="81"/>
      <c r="N31" s="81"/>
      <c r="O31" s="81"/>
      <c r="P31" s="81"/>
      <c r="Q31" s="81"/>
      <c r="R31" s="81"/>
      <c r="S31" s="81"/>
      <c r="T31" s="81"/>
      <c r="U31" s="81"/>
      <c r="V31" s="81"/>
      <c r="W31" s="81"/>
      <c r="X31" s="81"/>
      <c r="Y31" s="81"/>
      <c r="Z31" s="81"/>
      <c r="AA31" s="81"/>
      <c r="AB31" s="8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15" t="s">
        <v>47</v>
      </c>
      <c r="B32" s="49" t="s">
        <v>43</v>
      </c>
      <c r="C32" s="50">
        <v>1351</v>
      </c>
      <c r="D32" s="111">
        <v>0</v>
      </c>
      <c r="E32" s="111">
        <v>0.98571428571428577</v>
      </c>
      <c r="F32" s="111">
        <v>1.9714285714285715</v>
      </c>
      <c r="G32" s="111"/>
      <c r="H32" s="111">
        <v>1.7250000000000001</v>
      </c>
      <c r="I32" s="111">
        <v>0</v>
      </c>
      <c r="J32" s="111"/>
      <c r="K32" s="50">
        <v>1351</v>
      </c>
      <c r="L32" s="81"/>
      <c r="M32" s="81"/>
      <c r="N32" s="81"/>
      <c r="O32" s="81"/>
      <c r="P32" s="81"/>
      <c r="Q32" s="81"/>
      <c r="R32" s="81"/>
      <c r="S32" s="81"/>
      <c r="T32" s="81"/>
      <c r="U32" s="81"/>
      <c r="V32" s="81"/>
      <c r="W32" s="81"/>
      <c r="X32" s="81"/>
      <c r="Y32" s="81"/>
      <c r="Z32" s="81"/>
      <c r="AA32" s="81"/>
      <c r="AB32" s="81"/>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15" t="s">
        <v>48</v>
      </c>
      <c r="B33" s="49" t="s">
        <v>43</v>
      </c>
      <c r="C33" s="50">
        <v>1352</v>
      </c>
      <c r="D33" s="111">
        <v>0</v>
      </c>
      <c r="E33" s="111">
        <v>0</v>
      </c>
      <c r="F33" s="111">
        <v>0</v>
      </c>
      <c r="G33" s="111"/>
      <c r="H33" s="111">
        <v>0</v>
      </c>
      <c r="I33" s="111">
        <v>0</v>
      </c>
      <c r="J33" s="111"/>
      <c r="K33" s="50">
        <v>1352</v>
      </c>
      <c r="L33" s="81"/>
      <c r="M33" s="81"/>
      <c r="N33" s="81"/>
      <c r="O33" s="81"/>
      <c r="P33" s="81"/>
      <c r="Q33" s="81"/>
      <c r="R33" s="81"/>
      <c r="S33" s="81"/>
      <c r="T33" s="81"/>
      <c r="U33" s="81"/>
      <c r="V33" s="81"/>
      <c r="W33" s="81"/>
      <c r="X33" s="81"/>
      <c r="Y33" s="81"/>
      <c r="Z33" s="81"/>
      <c r="AA33" s="81"/>
      <c r="AB33" s="81"/>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15" t="s">
        <v>49</v>
      </c>
      <c r="B34" s="49" t="s">
        <v>40</v>
      </c>
      <c r="C34" s="50">
        <v>1360</v>
      </c>
      <c r="D34" s="111">
        <v>1.1706997272269634E-2</v>
      </c>
      <c r="E34" s="111">
        <v>1.09897154579506E-2</v>
      </c>
      <c r="F34" s="111">
        <v>9.7900523278296927E-3</v>
      </c>
      <c r="G34" s="111"/>
      <c r="H34" s="111">
        <v>3.4193489559587863E-2</v>
      </c>
      <c r="I34" s="111">
        <v>0</v>
      </c>
      <c r="J34" s="111"/>
      <c r="K34" s="50">
        <v>1360</v>
      </c>
      <c r="L34" s="81"/>
      <c r="M34" s="81"/>
      <c r="N34" s="81"/>
      <c r="O34" s="81"/>
      <c r="P34" s="81"/>
      <c r="Q34" s="81"/>
      <c r="R34" s="81"/>
      <c r="S34" s="81"/>
      <c r="T34" s="81"/>
      <c r="U34" s="81"/>
      <c r="V34" s="81"/>
      <c r="W34" s="81"/>
      <c r="X34" s="81"/>
      <c r="Y34" s="81"/>
      <c r="Z34" s="81"/>
      <c r="AA34" s="81"/>
      <c r="AB34" s="81"/>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16" t="s">
        <v>50</v>
      </c>
      <c r="B35" s="54" t="s">
        <v>40</v>
      </c>
      <c r="C35" s="55">
        <v>1300</v>
      </c>
      <c r="D35" s="114">
        <v>89.239513457193354</v>
      </c>
      <c r="E35" s="114">
        <v>94.544522084749005</v>
      </c>
      <c r="F35" s="114">
        <v>103.41721776502895</v>
      </c>
      <c r="G35" s="114"/>
      <c r="H35" s="114">
        <v>84.953724810796032</v>
      </c>
      <c r="I35" s="114">
        <v>99.086892329949578</v>
      </c>
      <c r="J35" s="114"/>
      <c r="K35" s="55">
        <v>1300</v>
      </c>
      <c r="L35" s="82"/>
      <c r="M35" s="82"/>
      <c r="N35" s="82"/>
      <c r="O35" s="82"/>
      <c r="P35" s="82"/>
      <c r="Q35" s="82"/>
      <c r="R35" s="82"/>
      <c r="S35" s="82"/>
      <c r="T35" s="82"/>
      <c r="U35" s="82"/>
      <c r="V35" s="82"/>
      <c r="W35" s="82"/>
      <c r="X35" s="82"/>
      <c r="Y35" s="82"/>
      <c r="Z35" s="82"/>
      <c r="AA35" s="82"/>
      <c r="AB35" s="82"/>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2" t="s">
        <v>51</v>
      </c>
      <c r="B36" s="58" t="s">
        <v>52</v>
      </c>
      <c r="C36" s="50">
        <v>1411</v>
      </c>
      <c r="D36" s="111">
        <v>93.434554733115718</v>
      </c>
      <c r="E36" s="111">
        <v>84.884909181025691</v>
      </c>
      <c r="F36" s="111">
        <v>70.064751354797579</v>
      </c>
      <c r="G36" s="111"/>
      <c r="H36" s="111">
        <v>70.930083883841206</v>
      </c>
      <c r="I36" s="111">
        <v>93.302289166481657</v>
      </c>
      <c r="J36" s="111"/>
      <c r="K36" s="50">
        <v>1411</v>
      </c>
      <c r="L36" s="81"/>
      <c r="M36" s="81"/>
      <c r="N36" s="81"/>
      <c r="O36" s="81"/>
      <c r="P36" s="81"/>
      <c r="Q36" s="81"/>
      <c r="R36" s="81"/>
      <c r="S36" s="81"/>
      <c r="T36" s="81"/>
      <c r="U36" s="81"/>
      <c r="V36" s="81"/>
      <c r="W36" s="81"/>
      <c r="X36" s="81"/>
      <c r="Y36" s="81"/>
      <c r="Z36" s="81"/>
      <c r="AA36" s="81"/>
      <c r="AB36" s="81"/>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2" t="s">
        <v>470</v>
      </c>
      <c r="B37" s="58" t="s">
        <v>52</v>
      </c>
      <c r="C37" s="50">
        <v>1420</v>
      </c>
      <c r="D37" s="111">
        <v>99.07858243451463</v>
      </c>
      <c r="E37" s="111">
        <v>92.69649881502113</v>
      </c>
      <c r="F37" s="111">
        <v>81.628365288262415</v>
      </c>
      <c r="G37" s="111"/>
      <c r="H37" s="111">
        <v>86.995037526145268</v>
      </c>
      <c r="I37" s="111">
        <v>95.115267507612003</v>
      </c>
      <c r="J37" s="111"/>
      <c r="K37" s="50">
        <v>1420</v>
      </c>
      <c r="L37" s="81"/>
      <c r="M37" s="81"/>
      <c r="N37" s="81"/>
      <c r="O37" s="81"/>
      <c r="P37" s="81"/>
      <c r="Q37" s="81"/>
      <c r="R37" s="81"/>
      <c r="S37" s="81"/>
      <c r="T37" s="81"/>
      <c r="U37" s="81"/>
      <c r="V37" s="81"/>
      <c r="W37" s="81"/>
      <c r="X37" s="81"/>
      <c r="Y37" s="81"/>
      <c r="Z37" s="81"/>
      <c r="AA37" s="81"/>
      <c r="AB37" s="81"/>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2" t="s">
        <v>471</v>
      </c>
      <c r="B38" s="58" t="s">
        <v>52</v>
      </c>
      <c r="C38" s="50">
        <v>1425</v>
      </c>
      <c r="D38" s="111">
        <v>88.718709438160573</v>
      </c>
      <c r="E38" s="111">
        <v>80.529356198226992</v>
      </c>
      <c r="F38" s="111">
        <v>50.848454301075272</v>
      </c>
      <c r="G38" s="111"/>
      <c r="H38" s="111">
        <v>57.363030244468057</v>
      </c>
      <c r="I38" s="111">
        <v>94.488500727802034</v>
      </c>
      <c r="J38" s="111"/>
      <c r="K38" s="50">
        <v>1425</v>
      </c>
      <c r="L38" s="81"/>
      <c r="M38" s="81"/>
      <c r="N38" s="81"/>
      <c r="O38" s="81"/>
      <c r="P38" s="81"/>
      <c r="Q38" s="81"/>
      <c r="R38" s="81"/>
      <c r="S38" s="81"/>
      <c r="T38" s="81"/>
      <c r="U38" s="81"/>
      <c r="V38" s="81"/>
      <c r="W38" s="81"/>
      <c r="X38" s="81"/>
      <c r="Y38" s="81"/>
      <c r="Z38" s="81"/>
      <c r="AA38" s="81"/>
      <c r="AB38" s="81"/>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2" t="s">
        <v>410</v>
      </c>
      <c r="B39" s="58" t="s">
        <v>52</v>
      </c>
      <c r="C39" s="50">
        <v>1465</v>
      </c>
      <c r="D39" s="111">
        <v>47.042279987472604</v>
      </c>
      <c r="E39" s="111">
        <v>46.291072235491576</v>
      </c>
      <c r="F39" s="111">
        <v>43.733740848674387</v>
      </c>
      <c r="G39" s="111"/>
      <c r="H39" s="111">
        <v>41.846316159662386</v>
      </c>
      <c r="I39" s="111">
        <v>47.290373591618895</v>
      </c>
      <c r="J39" s="111"/>
      <c r="K39" s="50">
        <v>1465</v>
      </c>
      <c r="L39" s="81"/>
      <c r="M39" s="81"/>
      <c r="N39" s="81"/>
      <c r="O39" s="81"/>
      <c r="P39" s="81"/>
      <c r="Q39" s="81"/>
      <c r="R39" s="81"/>
      <c r="S39" s="81"/>
      <c r="T39" s="81"/>
      <c r="U39" s="81"/>
      <c r="V39" s="81"/>
      <c r="W39" s="81"/>
      <c r="X39" s="81"/>
      <c r="Y39" s="81"/>
      <c r="Z39" s="81"/>
      <c r="AA39" s="81"/>
      <c r="AB39" s="81"/>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2" t="s">
        <v>472</v>
      </c>
      <c r="B40" s="58" t="s">
        <v>52</v>
      </c>
      <c r="C40" s="50">
        <v>1472</v>
      </c>
      <c r="D40" s="111"/>
      <c r="E40" s="111"/>
      <c r="F40" s="111"/>
      <c r="G40" s="111"/>
      <c r="H40" s="111"/>
      <c r="I40" s="111"/>
      <c r="J40" s="111"/>
      <c r="K40" s="50">
        <v>1472</v>
      </c>
      <c r="L40" s="81"/>
      <c r="M40" s="81"/>
      <c r="N40" s="81"/>
      <c r="O40" s="81"/>
      <c r="P40" s="81"/>
      <c r="Q40" s="81"/>
      <c r="R40" s="81"/>
      <c r="S40" s="81"/>
      <c r="T40" s="81"/>
      <c r="U40" s="81"/>
      <c r="V40" s="81"/>
      <c r="W40" s="81"/>
      <c r="X40" s="81"/>
      <c r="Y40" s="81"/>
      <c r="Z40" s="81"/>
      <c r="AA40" s="81"/>
      <c r="AB40" s="81"/>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13" t="s">
        <v>473</v>
      </c>
      <c r="B41" s="60" t="s">
        <v>52</v>
      </c>
      <c r="C41" s="55">
        <v>1473</v>
      </c>
      <c r="D41" s="114">
        <v>866.19603916332892</v>
      </c>
      <c r="E41" s="114">
        <v>866.19603916332892</v>
      </c>
      <c r="F41" s="114"/>
      <c r="G41" s="114"/>
      <c r="H41" s="114"/>
      <c r="I41" s="114">
        <v>866.19603916332892</v>
      </c>
      <c r="J41" s="114"/>
      <c r="K41" s="55">
        <v>1473</v>
      </c>
      <c r="L41" s="82"/>
      <c r="M41" s="82"/>
      <c r="N41" s="82"/>
      <c r="O41" s="82"/>
      <c r="P41" s="82"/>
      <c r="Q41" s="82"/>
      <c r="R41" s="82"/>
      <c r="S41" s="82"/>
      <c r="T41" s="82"/>
      <c r="U41" s="82"/>
      <c r="V41" s="82"/>
      <c r="W41" s="82"/>
      <c r="X41" s="82"/>
      <c r="Y41" s="82"/>
      <c r="Z41" s="82"/>
      <c r="AA41" s="82"/>
      <c r="AB41" s="82"/>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2" t="s">
        <v>53</v>
      </c>
      <c r="B42" s="58" t="s">
        <v>54</v>
      </c>
      <c r="C42" s="50">
        <v>1511</v>
      </c>
      <c r="D42" s="111">
        <v>17.680263787693452</v>
      </c>
      <c r="E42" s="111">
        <v>17.370601853970115</v>
      </c>
      <c r="F42" s="111">
        <v>16.686940440895881</v>
      </c>
      <c r="G42" s="111"/>
      <c r="H42" s="111">
        <v>15.755809040980143</v>
      </c>
      <c r="I42" s="111">
        <v>18.147748529292162</v>
      </c>
      <c r="J42" s="111"/>
      <c r="K42" s="50">
        <v>1511</v>
      </c>
      <c r="L42" s="81"/>
      <c r="M42" s="81"/>
      <c r="N42" s="81"/>
      <c r="O42" s="81"/>
      <c r="P42" s="81"/>
      <c r="Q42" s="81"/>
      <c r="R42" s="81"/>
      <c r="S42" s="81"/>
      <c r="T42" s="81"/>
      <c r="U42" s="81"/>
      <c r="V42" s="81"/>
      <c r="W42" s="81"/>
      <c r="X42" s="81"/>
      <c r="Y42" s="81"/>
      <c r="Z42" s="81"/>
      <c r="AA42" s="81"/>
      <c r="AB42" s="81"/>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2" t="s">
        <v>411</v>
      </c>
      <c r="B43" s="58" t="s">
        <v>54</v>
      </c>
      <c r="C43" s="50">
        <v>1520</v>
      </c>
      <c r="D43" s="111">
        <v>16.903326080198944</v>
      </c>
      <c r="E43" s="111">
        <v>17.189121009065826</v>
      </c>
      <c r="F43" s="111">
        <v>17.786183943501907</v>
      </c>
      <c r="G43" s="111"/>
      <c r="H43" s="111">
        <v>16.792578362929298</v>
      </c>
      <c r="I43" s="111">
        <v>17.34365585115124</v>
      </c>
      <c r="J43" s="111"/>
      <c r="K43" s="50">
        <v>1520</v>
      </c>
      <c r="L43" s="81"/>
      <c r="M43" s="81"/>
      <c r="N43" s="81"/>
      <c r="O43" s="81"/>
      <c r="P43" s="81"/>
      <c r="Q43" s="81"/>
      <c r="R43" s="81"/>
      <c r="S43" s="81"/>
      <c r="T43" s="81"/>
      <c r="U43" s="81"/>
      <c r="V43" s="81"/>
      <c r="W43" s="81"/>
      <c r="X43" s="81"/>
      <c r="Y43" s="81"/>
      <c r="Z43" s="81"/>
      <c r="AA43" s="81"/>
      <c r="AB43" s="81"/>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2" t="s">
        <v>412</v>
      </c>
      <c r="B44" s="58" t="s">
        <v>54</v>
      </c>
      <c r="C44" s="50">
        <v>1525</v>
      </c>
      <c r="D44" s="111">
        <v>15.401258730524216</v>
      </c>
      <c r="E44" s="111">
        <v>15.296169417626908</v>
      </c>
      <c r="F44" s="111">
        <v>14.843688037012559</v>
      </c>
      <c r="G44" s="111"/>
      <c r="H44" s="111">
        <v>14.526096381524095</v>
      </c>
      <c r="I44" s="111">
        <v>15.75531914893617</v>
      </c>
      <c r="J44" s="111"/>
      <c r="K44" s="50">
        <v>1525</v>
      </c>
      <c r="L44" s="81"/>
      <c r="M44" s="81"/>
      <c r="N44" s="81"/>
      <c r="O44" s="81"/>
      <c r="P44" s="81"/>
      <c r="Q44" s="81"/>
      <c r="R44" s="81"/>
      <c r="S44" s="81"/>
      <c r="T44" s="81"/>
      <c r="U44" s="81"/>
      <c r="V44" s="81"/>
      <c r="W44" s="81"/>
      <c r="X44" s="81"/>
      <c r="Y44" s="81"/>
      <c r="Z44" s="81"/>
      <c r="AA44" s="81"/>
      <c r="AB44" s="81"/>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2" t="s">
        <v>413</v>
      </c>
      <c r="B45" s="58" t="s">
        <v>54</v>
      </c>
      <c r="C45" s="50">
        <v>1565</v>
      </c>
      <c r="D45" s="111">
        <v>33.319870400781149</v>
      </c>
      <c r="E45" s="111">
        <v>33.507931527385558</v>
      </c>
      <c r="F45" s="111">
        <v>34.196684005201561</v>
      </c>
      <c r="G45" s="111"/>
      <c r="H45" s="111">
        <v>33.24984240386636</v>
      </c>
      <c r="I45" s="111">
        <v>33.559271024912221</v>
      </c>
      <c r="J45" s="111"/>
      <c r="K45" s="50">
        <v>1565</v>
      </c>
      <c r="L45" s="81"/>
      <c r="M45" s="81"/>
      <c r="N45" s="81"/>
      <c r="O45" s="81"/>
      <c r="P45" s="81"/>
      <c r="Q45" s="81"/>
      <c r="R45" s="81"/>
      <c r="S45" s="81"/>
      <c r="T45" s="81"/>
      <c r="U45" s="81"/>
      <c r="V45" s="81"/>
      <c r="W45" s="81"/>
      <c r="X45" s="81"/>
      <c r="Y45" s="81"/>
      <c r="Z45" s="81"/>
      <c r="AA45" s="81"/>
      <c r="AB45" s="81"/>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2" t="s">
        <v>414</v>
      </c>
      <c r="B46" s="58" t="s">
        <v>54</v>
      </c>
      <c r="C46" s="50">
        <v>1572</v>
      </c>
      <c r="D46" s="111"/>
      <c r="E46" s="111"/>
      <c r="F46" s="111"/>
      <c r="G46" s="111"/>
      <c r="H46" s="111"/>
      <c r="I46" s="111"/>
      <c r="J46" s="111"/>
      <c r="K46" s="50">
        <v>1572</v>
      </c>
      <c r="L46" s="81"/>
      <c r="M46" s="81"/>
      <c r="N46" s="81"/>
      <c r="O46" s="81"/>
      <c r="P46" s="81"/>
      <c r="Q46" s="81"/>
      <c r="R46" s="81"/>
      <c r="S46" s="81"/>
      <c r="T46" s="81"/>
      <c r="U46" s="81"/>
      <c r="V46" s="81"/>
      <c r="W46" s="81"/>
      <c r="X46" s="81"/>
      <c r="Y46" s="81"/>
      <c r="Z46" s="81"/>
      <c r="AA46" s="81"/>
      <c r="AB46" s="81"/>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13" t="s">
        <v>415</v>
      </c>
      <c r="B47" s="60" t="s">
        <v>54</v>
      </c>
      <c r="C47" s="55">
        <v>1573</v>
      </c>
      <c r="D47" s="114">
        <v>2.820383784470708</v>
      </c>
      <c r="E47" s="114">
        <v>2.8223161946241597</v>
      </c>
      <c r="F47" s="114">
        <v>3.3412969283276452</v>
      </c>
      <c r="G47" s="114"/>
      <c r="H47" s="114">
        <v>3.3412969283276452</v>
      </c>
      <c r="I47" s="114">
        <v>2.820383784470708</v>
      </c>
      <c r="J47" s="114"/>
      <c r="K47" s="55">
        <v>1573</v>
      </c>
      <c r="L47" s="82"/>
      <c r="M47" s="82"/>
      <c r="N47" s="82"/>
      <c r="O47" s="82"/>
      <c r="P47" s="82"/>
      <c r="Q47" s="82"/>
      <c r="R47" s="82"/>
      <c r="S47" s="82"/>
      <c r="T47" s="82"/>
      <c r="U47" s="82"/>
      <c r="V47" s="82"/>
      <c r="W47" s="82"/>
      <c r="X47" s="82"/>
      <c r="Y47" s="82"/>
      <c r="Z47" s="82"/>
      <c r="AA47" s="82"/>
      <c r="AB47" s="82"/>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2" t="s">
        <v>55</v>
      </c>
      <c r="B48" s="58" t="s">
        <v>56</v>
      </c>
      <c r="C48" s="50">
        <v>1601</v>
      </c>
      <c r="D48" s="117">
        <v>1.0310480540304165</v>
      </c>
      <c r="E48" s="117">
        <v>1.0216008709104452</v>
      </c>
      <c r="F48" s="117">
        <v>1.0080279232111693</v>
      </c>
      <c r="G48" s="117"/>
      <c r="H48" s="117">
        <v>0.98414032139481145</v>
      </c>
      <c r="I48" s="117">
        <v>1.0356509749852274</v>
      </c>
      <c r="J48" s="117"/>
      <c r="K48" s="50">
        <v>1601</v>
      </c>
      <c r="L48" s="81"/>
      <c r="M48" s="81"/>
      <c r="N48" s="81"/>
      <c r="O48" s="81"/>
      <c r="P48" s="81"/>
      <c r="Q48" s="81"/>
      <c r="R48" s="81"/>
      <c r="S48" s="81"/>
      <c r="T48" s="81"/>
      <c r="U48" s="81"/>
      <c r="V48" s="81"/>
      <c r="W48" s="81"/>
      <c r="X48" s="81"/>
      <c r="Y48" s="81"/>
      <c r="Z48" s="81"/>
      <c r="AA48" s="81"/>
      <c r="AB48" s="81"/>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2" t="s">
        <v>57</v>
      </c>
      <c r="B49" s="58" t="s">
        <v>58</v>
      </c>
      <c r="C49" s="50">
        <v>1631</v>
      </c>
      <c r="D49" s="110">
        <v>8855.5439483018326</v>
      </c>
      <c r="E49" s="110">
        <v>8732.6866441299499</v>
      </c>
      <c r="F49" s="110">
        <v>8556.1752181500869</v>
      </c>
      <c r="G49" s="110"/>
      <c r="H49" s="110">
        <v>8191.3338934985823</v>
      </c>
      <c r="I49" s="110">
        <v>8935.7285798700013</v>
      </c>
      <c r="J49" s="110"/>
      <c r="K49" s="50">
        <v>1631</v>
      </c>
      <c r="L49" s="81"/>
      <c r="M49" s="81"/>
      <c r="N49" s="81"/>
      <c r="O49" s="81"/>
      <c r="P49" s="81"/>
      <c r="Q49" s="81"/>
      <c r="R49" s="81"/>
      <c r="S49" s="81"/>
      <c r="T49" s="81"/>
      <c r="U49" s="81"/>
      <c r="V49" s="81"/>
      <c r="W49" s="81"/>
      <c r="X49" s="81"/>
      <c r="Y49" s="81"/>
      <c r="Z49" s="81"/>
      <c r="AA49" s="81"/>
      <c r="AB49" s="81"/>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2" t="s">
        <v>59</v>
      </c>
      <c r="B50" s="58" t="s">
        <v>21</v>
      </c>
      <c r="C50" s="50">
        <v>1751</v>
      </c>
      <c r="D50" s="110">
        <v>0</v>
      </c>
      <c r="E50" s="110">
        <v>0.35714285714285715</v>
      </c>
      <c r="F50" s="110">
        <v>0.7142857142857143</v>
      </c>
      <c r="G50" s="110"/>
      <c r="H50" s="110">
        <v>0.625</v>
      </c>
      <c r="I50" s="110">
        <v>0</v>
      </c>
      <c r="J50" s="110"/>
      <c r="K50" s="50">
        <v>1751</v>
      </c>
      <c r="L50" s="81"/>
      <c r="M50" s="81"/>
      <c r="N50" s="81"/>
      <c r="O50" s="81"/>
      <c r="P50" s="81"/>
      <c r="Q50" s="81"/>
      <c r="R50" s="81"/>
      <c r="S50" s="81"/>
      <c r="T50" s="81"/>
      <c r="U50" s="81"/>
      <c r="V50" s="81"/>
      <c r="W50" s="81"/>
      <c r="X50" s="81"/>
      <c r="Y50" s="81"/>
      <c r="Z50" s="81"/>
      <c r="AA50" s="81"/>
      <c r="AB50" s="81"/>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2" t="s">
        <v>60</v>
      </c>
      <c r="B51" s="58" t="s">
        <v>21</v>
      </c>
      <c r="C51" s="50">
        <v>1722</v>
      </c>
      <c r="D51" s="110">
        <v>0</v>
      </c>
      <c r="E51" s="110">
        <v>6.7142857142857144</v>
      </c>
      <c r="F51" s="110">
        <v>13.428571428571429</v>
      </c>
      <c r="G51" s="110"/>
      <c r="H51" s="110">
        <v>5.25</v>
      </c>
      <c r="I51" s="110">
        <v>8.6666666666666661</v>
      </c>
      <c r="J51" s="110"/>
      <c r="K51" s="50">
        <v>1722</v>
      </c>
      <c r="L51" s="81"/>
      <c r="M51" s="81"/>
      <c r="N51" s="81"/>
      <c r="O51" s="81"/>
      <c r="P51" s="81"/>
      <c r="Q51" s="81"/>
      <c r="R51" s="81"/>
      <c r="S51" s="81"/>
      <c r="T51" s="81"/>
      <c r="U51" s="81"/>
      <c r="V51" s="81"/>
      <c r="W51" s="81"/>
      <c r="X51" s="81"/>
      <c r="Y51" s="81"/>
      <c r="Z51" s="81"/>
      <c r="AA51" s="81"/>
      <c r="AB51" s="8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09" t="s">
        <v>63</v>
      </c>
      <c r="B53" s="65" t="s">
        <v>152</v>
      </c>
      <c r="C53" s="50">
        <v>6631</v>
      </c>
      <c r="D53" s="117">
        <v>30.05087625397141</v>
      </c>
      <c r="E53" s="117">
        <v>30.628656956380873</v>
      </c>
      <c r="F53" s="117">
        <v>31.487809831030667</v>
      </c>
      <c r="G53" s="117"/>
      <c r="H53" s="117">
        <v>31.482828050733374</v>
      </c>
      <c r="I53" s="117">
        <v>30.334976579955331</v>
      </c>
      <c r="J53" s="117"/>
      <c r="K53" s="50">
        <v>6631</v>
      </c>
      <c r="L53" s="81"/>
      <c r="M53" s="81"/>
      <c r="N53" s="81"/>
      <c r="O53" s="81"/>
      <c r="P53" s="81"/>
      <c r="Q53" s="81"/>
      <c r="R53" s="81"/>
      <c r="S53" s="81"/>
      <c r="T53" s="81"/>
      <c r="U53" s="81"/>
      <c r="V53" s="81"/>
      <c r="W53" s="81"/>
      <c r="X53" s="81"/>
      <c r="Y53" s="81"/>
      <c r="Z53" s="81"/>
      <c r="AA53" s="81"/>
      <c r="AB53" s="81"/>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13" t="s">
        <v>66</v>
      </c>
      <c r="B55" s="60" t="s">
        <v>65</v>
      </c>
      <c r="C55" s="55">
        <v>6651</v>
      </c>
      <c r="D55" s="118"/>
      <c r="E55" s="118">
        <v>113.2</v>
      </c>
      <c r="F55" s="118">
        <v>113.2</v>
      </c>
      <c r="G55" s="118"/>
      <c r="H55" s="118">
        <v>113.2</v>
      </c>
      <c r="I55" s="118"/>
      <c r="J55" s="118"/>
      <c r="K55" s="55">
        <v>6651</v>
      </c>
      <c r="L55" s="82"/>
      <c r="M55" s="82"/>
      <c r="N55" s="82"/>
      <c r="O55" s="82"/>
      <c r="P55" s="82"/>
      <c r="Q55" s="82"/>
      <c r="R55" s="82"/>
      <c r="S55" s="82"/>
      <c r="T55" s="82"/>
      <c r="U55" s="82"/>
      <c r="V55" s="82"/>
      <c r="W55" s="82"/>
      <c r="X55" s="82"/>
      <c r="Y55" s="82"/>
      <c r="Z55" s="82"/>
      <c r="AA55" s="82"/>
      <c r="AB55" s="82"/>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2" t="s">
        <v>67</v>
      </c>
      <c r="B56" s="58" t="s">
        <v>27</v>
      </c>
      <c r="C56" s="50">
        <v>2030</v>
      </c>
      <c r="D56" s="110">
        <v>4.4047577236914499</v>
      </c>
      <c r="E56" s="110">
        <v>2.7582354180213011</v>
      </c>
      <c r="F56" s="110">
        <v>4.4055235475233614E-3</v>
      </c>
      <c r="G56" s="110"/>
      <c r="H56" s="110">
        <v>8.3785447250843443</v>
      </c>
      <c r="I56" s="110">
        <v>9.6358095834469207E-2</v>
      </c>
      <c r="J56" s="110"/>
      <c r="K56" s="50">
        <v>2030</v>
      </c>
      <c r="L56" s="81"/>
      <c r="M56" s="81"/>
      <c r="N56" s="81"/>
      <c r="O56" s="81"/>
      <c r="P56" s="81"/>
      <c r="Q56" s="81"/>
      <c r="R56" s="81"/>
      <c r="S56" s="81"/>
      <c r="T56" s="81"/>
      <c r="U56" s="81"/>
      <c r="V56" s="81"/>
      <c r="W56" s="81"/>
      <c r="X56" s="81"/>
      <c r="Y56" s="81"/>
      <c r="Z56" s="81"/>
      <c r="AA56" s="81"/>
      <c r="AB56" s="81"/>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2" t="s">
        <v>68</v>
      </c>
      <c r="B57" s="58" t="s">
        <v>27</v>
      </c>
      <c r="C57" s="50">
        <v>2111</v>
      </c>
      <c r="D57" s="110">
        <v>874.33357918027605</v>
      </c>
      <c r="E57" s="110">
        <v>1714.687388385702</v>
      </c>
      <c r="F57" s="110">
        <v>3120.1900249156829</v>
      </c>
      <c r="G57" s="110"/>
      <c r="H57" s="110">
        <v>796.17089906081878</v>
      </c>
      <c r="I57" s="110">
        <v>2149.7129500422411</v>
      </c>
      <c r="J57" s="110"/>
      <c r="K57" s="50">
        <v>2111</v>
      </c>
      <c r="L57" s="81"/>
      <c r="M57" s="81"/>
      <c r="N57" s="81"/>
      <c r="O57" s="81"/>
      <c r="P57" s="81"/>
      <c r="Q57" s="81"/>
      <c r="R57" s="81"/>
      <c r="S57" s="81"/>
      <c r="T57" s="81"/>
      <c r="U57" s="81"/>
      <c r="V57" s="81"/>
      <c r="W57" s="81"/>
      <c r="X57" s="81"/>
      <c r="Y57" s="81"/>
      <c r="Z57" s="81"/>
      <c r="AA57" s="81"/>
      <c r="AB57" s="81"/>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09" t="s">
        <v>69</v>
      </c>
      <c r="B58" s="49" t="s">
        <v>27</v>
      </c>
      <c r="C58" s="50">
        <v>2115</v>
      </c>
      <c r="D58" s="110">
        <v>894.28698533113231</v>
      </c>
      <c r="E58" s="110">
        <v>948.60036815546755</v>
      </c>
      <c r="F58" s="110">
        <v>1039.4402048078946</v>
      </c>
      <c r="G58" s="110"/>
      <c r="H58" s="110">
        <v>656.25797848089724</v>
      </c>
      <c r="I58" s="110">
        <v>1087.0588648098615</v>
      </c>
      <c r="J58" s="110"/>
      <c r="K58" s="50">
        <v>2115</v>
      </c>
      <c r="L58" s="81"/>
      <c r="M58" s="81"/>
      <c r="N58" s="81"/>
      <c r="O58" s="81"/>
      <c r="P58" s="81"/>
      <c r="Q58" s="81"/>
      <c r="R58" s="81"/>
      <c r="S58" s="81"/>
      <c r="T58" s="81"/>
      <c r="U58" s="81"/>
      <c r="V58" s="81"/>
      <c r="W58" s="81"/>
      <c r="X58" s="81"/>
      <c r="Y58" s="81"/>
      <c r="Z58" s="81"/>
      <c r="AA58" s="81"/>
      <c r="AB58" s="81"/>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09" t="s">
        <v>300</v>
      </c>
      <c r="B59" s="49" t="s">
        <v>27</v>
      </c>
      <c r="C59" s="50">
        <v>2126</v>
      </c>
      <c r="D59" s="110">
        <v>417.80692820098568</v>
      </c>
      <c r="E59" s="110">
        <v>533.24095866951166</v>
      </c>
      <c r="F59" s="110">
        <v>726.30587060487835</v>
      </c>
      <c r="G59" s="110"/>
      <c r="H59" s="110">
        <v>676.10957873620862</v>
      </c>
      <c r="I59" s="110">
        <v>465.57586783016143</v>
      </c>
      <c r="J59" s="110"/>
      <c r="K59" s="50">
        <v>2126</v>
      </c>
      <c r="L59" s="81"/>
      <c r="M59" s="81"/>
      <c r="N59" s="81"/>
      <c r="O59" s="81"/>
      <c r="P59" s="81"/>
      <c r="Q59" s="81"/>
      <c r="R59" s="81"/>
      <c r="S59" s="81"/>
      <c r="T59" s="81"/>
      <c r="U59" s="81"/>
      <c r="V59" s="81"/>
      <c r="W59" s="81"/>
      <c r="X59" s="81"/>
      <c r="Y59" s="81"/>
      <c r="Z59" s="81"/>
      <c r="AA59" s="81"/>
      <c r="AB59" s="81"/>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09" t="s">
        <v>70</v>
      </c>
      <c r="B60" s="49" t="s">
        <v>27</v>
      </c>
      <c r="C60" s="50">
        <v>2140</v>
      </c>
      <c r="D60" s="110">
        <v>667.65210316205992</v>
      </c>
      <c r="E60" s="110">
        <v>950.7025175606492</v>
      </c>
      <c r="F60" s="110">
        <v>1424.1080038572804</v>
      </c>
      <c r="G60" s="110"/>
      <c r="H60" s="110">
        <v>1064.5162761010304</v>
      </c>
      <c r="I60" s="110">
        <v>896.79832007622281</v>
      </c>
      <c r="J60" s="110"/>
      <c r="K60" s="50">
        <v>2140</v>
      </c>
      <c r="L60" s="81"/>
      <c r="M60" s="81"/>
      <c r="N60" s="81"/>
      <c r="O60" s="81"/>
      <c r="P60" s="81"/>
      <c r="Q60" s="81"/>
      <c r="R60" s="81"/>
      <c r="S60" s="81"/>
      <c r="T60" s="81"/>
      <c r="U60" s="81"/>
      <c r="V60" s="81"/>
      <c r="W60" s="81"/>
      <c r="X60" s="81"/>
      <c r="Y60" s="81"/>
      <c r="Z60" s="81"/>
      <c r="AA60" s="81"/>
      <c r="AB60" s="81"/>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15" t="s">
        <v>71</v>
      </c>
      <c r="B61" s="49" t="s">
        <v>27</v>
      </c>
      <c r="C61" s="50">
        <v>2020</v>
      </c>
      <c r="D61" s="110">
        <v>2639.9949074561864</v>
      </c>
      <c r="E61" s="110">
        <v>3786.3102946159543</v>
      </c>
      <c r="F61" s="110">
        <v>5703.5376354086611</v>
      </c>
      <c r="G61" s="110"/>
      <c r="H61" s="110">
        <v>2808.4207166955412</v>
      </c>
      <c r="I61" s="110">
        <v>4249.4559951200163</v>
      </c>
      <c r="J61" s="110"/>
      <c r="K61" s="50">
        <v>2020</v>
      </c>
      <c r="L61" s="81"/>
      <c r="M61" s="81"/>
      <c r="N61" s="81"/>
      <c r="O61" s="81"/>
      <c r="P61" s="81"/>
      <c r="Q61" s="81"/>
      <c r="R61" s="81"/>
      <c r="S61" s="81"/>
      <c r="T61" s="81"/>
      <c r="U61" s="81"/>
      <c r="V61" s="81"/>
      <c r="W61" s="81"/>
      <c r="X61" s="81"/>
      <c r="Y61" s="81"/>
      <c r="Z61" s="81"/>
      <c r="AA61" s="81"/>
      <c r="AB61" s="8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15" t="s">
        <v>72</v>
      </c>
      <c r="B62" s="49" t="s">
        <v>27</v>
      </c>
      <c r="C62" s="50">
        <v>2300</v>
      </c>
      <c r="D62" s="110">
        <v>601.42913169201233</v>
      </c>
      <c r="E62" s="110">
        <v>676.68055644592584</v>
      </c>
      <c r="F62" s="110">
        <v>802.53953957383897</v>
      </c>
      <c r="G62" s="110"/>
      <c r="H62" s="110">
        <v>594.67550378407952</v>
      </c>
      <c r="I62" s="110">
        <v>715.51959146326658</v>
      </c>
      <c r="J62" s="110"/>
      <c r="K62" s="50">
        <v>2300</v>
      </c>
      <c r="L62" s="81"/>
      <c r="M62" s="81"/>
      <c r="N62" s="81"/>
      <c r="O62" s="81"/>
      <c r="P62" s="81"/>
      <c r="Q62" s="81"/>
      <c r="R62" s="81"/>
      <c r="S62" s="81"/>
      <c r="T62" s="81"/>
      <c r="U62" s="81"/>
      <c r="V62" s="81"/>
      <c r="W62" s="81"/>
      <c r="X62" s="81"/>
      <c r="Y62" s="81"/>
      <c r="Z62" s="81"/>
      <c r="AA62" s="81"/>
      <c r="AB62" s="81"/>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15" t="s">
        <v>301</v>
      </c>
      <c r="B63" s="49" t="s">
        <v>27</v>
      </c>
      <c r="C63" s="50">
        <v>2320</v>
      </c>
      <c r="D63" s="110">
        <v>601.41479062035376</v>
      </c>
      <c r="E63" s="110">
        <v>676.31899480735922</v>
      </c>
      <c r="F63" s="110">
        <v>801.59724703728534</v>
      </c>
      <c r="G63" s="110"/>
      <c r="H63" s="110">
        <v>593.55053797756909</v>
      </c>
      <c r="I63" s="110">
        <v>715.51959146326658</v>
      </c>
      <c r="J63" s="110"/>
      <c r="K63" s="50">
        <v>2320</v>
      </c>
      <c r="L63" s="81"/>
      <c r="M63" s="81"/>
      <c r="N63" s="81"/>
      <c r="O63" s="81"/>
      <c r="P63" s="81"/>
      <c r="Q63" s="81"/>
      <c r="R63" s="81"/>
      <c r="S63" s="81"/>
      <c r="T63" s="81"/>
      <c r="U63" s="81"/>
      <c r="V63" s="81"/>
      <c r="W63" s="81"/>
      <c r="X63" s="81"/>
      <c r="Y63" s="81"/>
      <c r="Z63" s="81"/>
      <c r="AA63" s="81"/>
      <c r="AB63" s="81"/>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15" t="s">
        <v>302</v>
      </c>
      <c r="B64" s="49" t="s">
        <v>27</v>
      </c>
      <c r="C64" s="50">
        <v>2330</v>
      </c>
      <c r="D64" s="110">
        <v>0</v>
      </c>
      <c r="E64" s="110">
        <v>9.1580962149588316E-2</v>
      </c>
      <c r="F64" s="110">
        <v>0.24475130819574228</v>
      </c>
      <c r="G64" s="110"/>
      <c r="H64" s="110">
        <v>0.28494574632989877</v>
      </c>
      <c r="I64" s="110">
        <v>0</v>
      </c>
      <c r="J64" s="110"/>
      <c r="K64" s="50">
        <v>2330</v>
      </c>
      <c r="L64" s="81"/>
      <c r="M64" s="81"/>
      <c r="N64" s="81"/>
      <c r="O64" s="81"/>
      <c r="P64" s="81"/>
      <c r="Q64" s="81"/>
      <c r="R64" s="81"/>
      <c r="S64" s="81"/>
      <c r="T64" s="81"/>
      <c r="U64" s="81"/>
      <c r="V64" s="81"/>
      <c r="W64" s="81"/>
      <c r="X64" s="81"/>
      <c r="Y64" s="81"/>
      <c r="Z64" s="81"/>
      <c r="AA64" s="81"/>
      <c r="AB64" s="81"/>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15" t="s">
        <v>73</v>
      </c>
      <c r="B65" s="49" t="s">
        <v>27</v>
      </c>
      <c r="C65" s="50">
        <v>2400</v>
      </c>
      <c r="D65" s="110">
        <v>980.69633219775449</v>
      </c>
      <c r="E65" s="110">
        <v>768.97987966261553</v>
      </c>
      <c r="F65" s="110">
        <v>414.88136904091749</v>
      </c>
      <c r="G65" s="110"/>
      <c r="H65" s="110">
        <v>383.81679128293973</v>
      </c>
      <c r="I65" s="110">
        <v>951.39989149592577</v>
      </c>
      <c r="J65" s="110"/>
      <c r="K65" s="50">
        <v>2400</v>
      </c>
      <c r="L65" s="81"/>
      <c r="M65" s="81"/>
      <c r="N65" s="81"/>
      <c r="O65" s="81"/>
      <c r="P65" s="81"/>
      <c r="Q65" s="81"/>
      <c r="R65" s="81"/>
      <c r="S65" s="81"/>
      <c r="T65" s="81"/>
      <c r="U65" s="81"/>
      <c r="V65" s="81"/>
      <c r="W65" s="81"/>
      <c r="X65" s="81"/>
      <c r="Y65" s="81"/>
      <c r="Z65" s="81"/>
      <c r="AA65" s="81"/>
      <c r="AB65" s="81"/>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09" t="s">
        <v>303</v>
      </c>
      <c r="B66" s="49" t="s">
        <v>27</v>
      </c>
      <c r="C66" s="50">
        <v>2412</v>
      </c>
      <c r="D66" s="110">
        <v>174.77346960278157</v>
      </c>
      <c r="E66" s="110">
        <v>138.60760305147761</v>
      </c>
      <c r="F66" s="110">
        <v>78.119722549917029</v>
      </c>
      <c r="G66" s="110"/>
      <c r="H66" s="110">
        <v>41.370703018145342</v>
      </c>
      <c r="I66" s="110">
        <v>184.66070883930331</v>
      </c>
      <c r="J66" s="110"/>
      <c r="K66" s="50">
        <v>2412</v>
      </c>
      <c r="L66" s="81"/>
      <c r="M66" s="81"/>
      <c r="N66" s="81"/>
      <c r="O66" s="81"/>
      <c r="P66" s="81"/>
      <c r="Q66" s="81"/>
      <c r="R66" s="81"/>
      <c r="S66" s="81"/>
      <c r="T66" s="81"/>
      <c r="U66" s="81"/>
      <c r="V66" s="81"/>
      <c r="W66" s="81"/>
      <c r="X66" s="81"/>
      <c r="Y66" s="81"/>
      <c r="Z66" s="81"/>
      <c r="AA66" s="81"/>
      <c r="AB66" s="81"/>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09" t="s">
        <v>304</v>
      </c>
      <c r="B67" s="49" t="s">
        <v>27</v>
      </c>
      <c r="C67" s="50">
        <v>2420</v>
      </c>
      <c r="D67" s="110">
        <v>572.09198187756817</v>
      </c>
      <c r="E67" s="110">
        <v>479.84980722207456</v>
      </c>
      <c r="F67" s="110">
        <v>325.57357469075669</v>
      </c>
      <c r="G67" s="110"/>
      <c r="H67" s="110">
        <v>333.18763107504333</v>
      </c>
      <c r="I67" s="110">
        <v>549.31159293158032</v>
      </c>
      <c r="J67" s="110"/>
      <c r="K67" s="50">
        <v>2420</v>
      </c>
      <c r="L67" s="81"/>
      <c r="M67" s="81"/>
      <c r="N67" s="81"/>
      <c r="O67" s="81"/>
      <c r="P67" s="81"/>
      <c r="Q67" s="81"/>
      <c r="R67" s="81"/>
      <c r="S67" s="81"/>
      <c r="T67" s="81"/>
      <c r="U67" s="81"/>
      <c r="V67" s="81"/>
      <c r="W67" s="81"/>
      <c r="X67" s="81"/>
      <c r="Y67" s="81"/>
      <c r="Z67" s="81"/>
      <c r="AA67" s="81"/>
      <c r="AB67" s="81"/>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06" t="s">
        <v>74</v>
      </c>
      <c r="B68" s="54" t="s">
        <v>27</v>
      </c>
      <c r="C68" s="55">
        <v>2000</v>
      </c>
      <c r="D68" s="108">
        <v>4423.7570095646161</v>
      </c>
      <c r="E68" s="108">
        <v>5403.6469370747191</v>
      </c>
      <c r="F68" s="108">
        <v>7042.5255397990095</v>
      </c>
      <c r="G68" s="108"/>
      <c r="H68" s="108">
        <v>3799.621022157381</v>
      </c>
      <c r="I68" s="108">
        <v>6163.3418175242177</v>
      </c>
      <c r="J68" s="108"/>
      <c r="K68" s="55">
        <v>2000</v>
      </c>
      <c r="L68" s="82"/>
      <c r="M68" s="82"/>
      <c r="N68" s="82"/>
      <c r="O68" s="82"/>
      <c r="P68" s="82"/>
      <c r="Q68" s="82"/>
      <c r="R68" s="82"/>
      <c r="S68" s="82"/>
      <c r="T68" s="82"/>
      <c r="U68" s="82"/>
      <c r="V68" s="82"/>
      <c r="W68" s="82"/>
      <c r="X68" s="82"/>
      <c r="Y68" s="82"/>
      <c r="Z68" s="82"/>
      <c r="AA68" s="82"/>
      <c r="AB68" s="82"/>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09" t="s">
        <v>75</v>
      </c>
      <c r="B69" s="49" t="s">
        <v>27</v>
      </c>
      <c r="C69" s="50">
        <v>9041</v>
      </c>
      <c r="D69" s="110">
        <v>1817.8338542947117</v>
      </c>
      <c r="E69" s="110">
        <v>1410.461293306347</v>
      </c>
      <c r="F69" s="110">
        <v>729.12540567529334</v>
      </c>
      <c r="G69" s="110"/>
      <c r="H69" s="110">
        <v>929.39443329989967</v>
      </c>
      <c r="I69" s="110">
        <v>1638.3030178707832</v>
      </c>
      <c r="J69" s="110"/>
      <c r="K69" s="50">
        <v>9041</v>
      </c>
      <c r="L69" s="81"/>
      <c r="M69" s="81"/>
      <c r="N69" s="81"/>
      <c r="O69" s="81"/>
      <c r="P69" s="81"/>
      <c r="Q69" s="81"/>
      <c r="R69" s="81"/>
      <c r="S69" s="81"/>
      <c r="T69" s="81"/>
      <c r="U69" s="81"/>
      <c r="V69" s="81"/>
      <c r="W69" s="81"/>
      <c r="X69" s="81"/>
      <c r="Y69" s="81"/>
      <c r="Z69" s="81"/>
      <c r="AA69" s="81"/>
      <c r="AB69" s="81"/>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09" t="s">
        <v>76</v>
      </c>
      <c r="B70" s="49" t="s">
        <v>27</v>
      </c>
      <c r="C70" s="50">
        <v>3140</v>
      </c>
      <c r="D70" s="110">
        <v>88.975227993771867</v>
      </c>
      <c r="E70" s="110">
        <v>71.863031513009062</v>
      </c>
      <c r="F70" s="110">
        <v>43.242661132023748</v>
      </c>
      <c r="G70" s="110"/>
      <c r="H70" s="110">
        <v>50.344214461566516</v>
      </c>
      <c r="I70" s="110">
        <v>82.054721681651202</v>
      </c>
      <c r="J70" s="110"/>
      <c r="K70" s="50">
        <v>3140</v>
      </c>
      <c r="L70" s="81"/>
      <c r="M70" s="81"/>
      <c r="N70" s="81"/>
      <c r="O70" s="81"/>
      <c r="P70" s="81"/>
      <c r="Q70" s="81"/>
      <c r="R70" s="81"/>
      <c r="S70" s="81"/>
      <c r="T70" s="81"/>
      <c r="U70" s="81"/>
      <c r="V70" s="81"/>
      <c r="W70" s="81"/>
      <c r="X70" s="81"/>
      <c r="Y70" s="81"/>
      <c r="Z70" s="81"/>
      <c r="AA70" s="81"/>
      <c r="AB70" s="81"/>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09" t="s">
        <v>77</v>
      </c>
      <c r="B71" s="49" t="s">
        <v>27</v>
      </c>
      <c r="C71" s="50">
        <v>9042</v>
      </c>
      <c r="D71" s="110">
        <v>2418.466324822346</v>
      </c>
      <c r="E71" s="110">
        <v>3836.7140750780718</v>
      </c>
      <c r="F71" s="110">
        <v>6208.751817278463</v>
      </c>
      <c r="G71" s="110"/>
      <c r="H71" s="110">
        <v>2870.2260189659887</v>
      </c>
      <c r="I71" s="110">
        <v>4294.4598143554667</v>
      </c>
      <c r="J71" s="110"/>
      <c r="K71" s="50">
        <v>9042</v>
      </c>
      <c r="L71" s="81"/>
      <c r="M71" s="81"/>
      <c r="N71" s="81"/>
      <c r="O71" s="81"/>
      <c r="P71" s="81"/>
      <c r="Q71" s="81"/>
      <c r="R71" s="81"/>
      <c r="S71" s="81"/>
      <c r="T71" s="81"/>
      <c r="U71" s="81"/>
      <c r="V71" s="81"/>
      <c r="W71" s="81"/>
      <c r="X71" s="81"/>
      <c r="Y71" s="81"/>
      <c r="Z71" s="81"/>
      <c r="AA71" s="81"/>
      <c r="AB71" s="8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09" t="s">
        <v>78</v>
      </c>
      <c r="B72" s="49" t="s">
        <v>27</v>
      </c>
      <c r="C72" s="50">
        <v>3500</v>
      </c>
      <c r="D72" s="110">
        <v>2342.3816715250705</v>
      </c>
      <c r="E72" s="110">
        <v>3777.2025679301778</v>
      </c>
      <c r="F72" s="110">
        <v>6176.9591118464523</v>
      </c>
      <c r="G72" s="110"/>
      <c r="H72" s="110">
        <v>2826.3073310841614</v>
      </c>
      <c r="I72" s="110">
        <v>4227.563273800045</v>
      </c>
      <c r="J72" s="110"/>
      <c r="K72" s="50">
        <v>3500</v>
      </c>
      <c r="L72" s="81"/>
      <c r="M72" s="81"/>
      <c r="N72" s="81"/>
      <c r="O72" s="81"/>
      <c r="P72" s="81"/>
      <c r="Q72" s="81"/>
      <c r="R72" s="81"/>
      <c r="S72" s="81"/>
      <c r="T72" s="81"/>
      <c r="U72" s="81"/>
      <c r="V72" s="81"/>
      <c r="W72" s="81"/>
      <c r="X72" s="81"/>
      <c r="Y72" s="81"/>
      <c r="Z72" s="81"/>
      <c r="AA72" s="81"/>
      <c r="AB72" s="81"/>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15" t="s">
        <v>305</v>
      </c>
      <c r="B73" s="49" t="s">
        <v>27</v>
      </c>
      <c r="C73" s="50">
        <v>9203</v>
      </c>
      <c r="D73" s="110">
        <v>792.17738442266943</v>
      </c>
      <c r="E73" s="110">
        <v>1241.0139844129199</v>
      </c>
      <c r="F73" s="110">
        <v>1991.699014631233</v>
      </c>
      <c r="G73" s="110"/>
      <c r="H73" s="110">
        <v>529.55001367739578</v>
      </c>
      <c r="I73" s="110">
        <v>1577.9758322019579</v>
      </c>
      <c r="J73" s="110"/>
      <c r="K73" s="50">
        <v>9203</v>
      </c>
      <c r="L73" s="81"/>
      <c r="M73" s="81"/>
      <c r="N73" s="81"/>
      <c r="O73" s="81"/>
      <c r="P73" s="81"/>
      <c r="Q73" s="81"/>
      <c r="R73" s="81"/>
      <c r="S73" s="81"/>
      <c r="T73" s="81"/>
      <c r="U73" s="81"/>
      <c r="V73" s="81"/>
      <c r="W73" s="81"/>
      <c r="X73" s="81"/>
      <c r="Y73" s="81"/>
      <c r="Z73" s="81"/>
      <c r="AA73" s="81"/>
      <c r="AB73" s="81"/>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16" t="s">
        <v>306</v>
      </c>
      <c r="B74" s="54" t="s">
        <v>27</v>
      </c>
      <c r="C74" s="55">
        <v>9206</v>
      </c>
      <c r="D74" s="108">
        <v>0</v>
      </c>
      <c r="E74" s="108">
        <v>0</v>
      </c>
      <c r="F74" s="108">
        <v>0</v>
      </c>
      <c r="G74" s="108"/>
      <c r="H74" s="108">
        <v>0</v>
      </c>
      <c r="I74" s="108">
        <v>0</v>
      </c>
      <c r="J74" s="108"/>
      <c r="K74" s="55">
        <v>9206</v>
      </c>
      <c r="L74" s="82"/>
      <c r="M74" s="82"/>
      <c r="N74" s="82"/>
      <c r="O74" s="82"/>
      <c r="P74" s="82"/>
      <c r="Q74" s="82"/>
      <c r="R74" s="82"/>
      <c r="S74" s="82"/>
      <c r="T74" s="82"/>
      <c r="U74" s="82"/>
      <c r="V74" s="82"/>
      <c r="W74" s="82"/>
      <c r="X74" s="82"/>
      <c r="Y74" s="82"/>
      <c r="Z74" s="82"/>
      <c r="AA74" s="82"/>
      <c r="AB74" s="82"/>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15" t="s">
        <v>288</v>
      </c>
      <c r="B75" s="49" t="s">
        <v>27</v>
      </c>
      <c r="C75" s="50">
        <v>8231</v>
      </c>
      <c r="D75" s="110">
        <v>53.878528196302923</v>
      </c>
      <c r="E75" s="110">
        <v>174.19376699971605</v>
      </c>
      <c r="F75" s="110">
        <v>375.42256313359991</v>
      </c>
      <c r="G75" s="110"/>
      <c r="H75" s="110">
        <v>104.85205616850551</v>
      </c>
      <c r="I75" s="110">
        <v>207.03522063844662</v>
      </c>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71.100691883538786</v>
      </c>
      <c r="E76" s="110">
        <v>44.496258917696174</v>
      </c>
      <c r="F76" s="110">
        <v>0</v>
      </c>
      <c r="G76" s="110"/>
      <c r="H76" s="110">
        <v>0</v>
      </c>
      <c r="I76" s="110">
        <v>65.570469617509644</v>
      </c>
      <c r="J76" s="110"/>
      <c r="K76" s="50">
        <v>8232</v>
      </c>
      <c r="L76" s="81"/>
      <c r="M76" s="81"/>
      <c r="N76" s="81"/>
      <c r="O76" s="81"/>
      <c r="P76" s="81"/>
      <c r="Q76" s="81"/>
      <c r="R76" s="81"/>
      <c r="S76" s="81"/>
      <c r="T76" s="81"/>
      <c r="U76" s="81"/>
      <c r="V76" s="81"/>
      <c r="W76" s="81"/>
      <c r="X76" s="81"/>
      <c r="Y76" s="81"/>
      <c r="Z76" s="81"/>
      <c r="AA76" s="81"/>
      <c r="AB76" s="81"/>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15" t="s">
        <v>289</v>
      </c>
      <c r="B77" s="49" t="s">
        <v>27</v>
      </c>
      <c r="C77" s="50">
        <v>8240</v>
      </c>
      <c r="D77" s="110">
        <v>148.15205048057223</v>
      </c>
      <c r="E77" s="110">
        <v>160.26631743793095</v>
      </c>
      <c r="F77" s="110">
        <v>180.52758591994674</v>
      </c>
      <c r="G77" s="110"/>
      <c r="H77" s="110">
        <v>198.4322285036929</v>
      </c>
      <c r="I77" s="110">
        <v>142.19027080133768</v>
      </c>
      <c r="J77" s="110"/>
      <c r="K77" s="50">
        <v>8240</v>
      </c>
      <c r="L77" s="81"/>
      <c r="M77" s="81"/>
      <c r="N77" s="81"/>
      <c r="O77" s="81"/>
      <c r="P77" s="81"/>
      <c r="Q77" s="81"/>
      <c r="R77" s="81"/>
      <c r="S77" s="81"/>
      <c r="T77" s="81"/>
      <c r="U77" s="81"/>
      <c r="V77" s="81"/>
      <c r="W77" s="81"/>
      <c r="X77" s="81"/>
      <c r="Y77" s="81"/>
      <c r="Z77" s="81"/>
      <c r="AA77" s="81"/>
      <c r="AB77" s="81"/>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15" t="s">
        <v>80</v>
      </c>
      <c r="B78" s="49" t="s">
        <v>27</v>
      </c>
      <c r="C78" s="50">
        <v>2520</v>
      </c>
      <c r="D78" s="110">
        <v>174.64674135730925</v>
      </c>
      <c r="E78" s="110">
        <v>890.38326632659584</v>
      </c>
      <c r="F78" s="110">
        <v>2087.4618799837485</v>
      </c>
      <c r="G78" s="110"/>
      <c r="H78" s="110">
        <v>244.45552566791284</v>
      </c>
      <c r="I78" s="110">
        <v>1196.3060030823794</v>
      </c>
      <c r="J78" s="110"/>
      <c r="K78" s="50">
        <v>2520</v>
      </c>
      <c r="L78" s="81"/>
      <c r="M78" s="81"/>
      <c r="N78" s="81"/>
      <c r="O78" s="81"/>
      <c r="P78" s="81"/>
      <c r="Q78" s="81"/>
      <c r="R78" s="81"/>
      <c r="S78" s="81"/>
      <c r="T78" s="81"/>
      <c r="U78" s="81"/>
      <c r="V78" s="81"/>
      <c r="W78" s="81"/>
      <c r="X78" s="81"/>
      <c r="Y78" s="81"/>
      <c r="Z78" s="81"/>
      <c r="AA78" s="81"/>
      <c r="AB78" s="81"/>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15" t="s">
        <v>81</v>
      </c>
      <c r="B79" s="49" t="s">
        <v>27</v>
      </c>
      <c r="C79" s="50">
        <v>2800</v>
      </c>
      <c r="D79" s="110">
        <v>6.7192310844191567</v>
      </c>
      <c r="E79" s="110">
        <v>0.30551408973102662</v>
      </c>
      <c r="F79" s="110">
        <v>-10.421510702974707</v>
      </c>
      <c r="G79" s="110"/>
      <c r="H79" s="110">
        <v>17.829055347861768</v>
      </c>
      <c r="I79" s="110">
        <v>-7.9939432054046913</v>
      </c>
      <c r="J79" s="110"/>
      <c r="K79" s="50">
        <v>2800</v>
      </c>
      <c r="L79" s="81"/>
      <c r="M79" s="81"/>
      <c r="N79" s="81"/>
      <c r="O79" s="81"/>
      <c r="P79" s="81"/>
      <c r="Q79" s="81"/>
      <c r="R79" s="81"/>
      <c r="S79" s="81"/>
      <c r="T79" s="81"/>
      <c r="U79" s="81"/>
      <c r="V79" s="81"/>
      <c r="W79" s="81"/>
      <c r="X79" s="81"/>
      <c r="Y79" s="81"/>
      <c r="Z79" s="81"/>
      <c r="AA79" s="81"/>
      <c r="AB79" s="8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15" t="s">
        <v>82</v>
      </c>
      <c r="B80" s="49" t="s">
        <v>27</v>
      </c>
      <c r="C80" s="50">
        <v>2900</v>
      </c>
      <c r="D80" s="110">
        <v>-96.594727168428562</v>
      </c>
      <c r="E80" s="110">
        <v>-51.765772531206196</v>
      </c>
      <c r="F80" s="110">
        <v>23.211235064051415</v>
      </c>
      <c r="G80" s="110"/>
      <c r="H80" s="110">
        <v>-91.481831859213997</v>
      </c>
      <c r="I80" s="110">
        <v>-32.955548417918827</v>
      </c>
      <c r="J80" s="110"/>
      <c r="K80" s="50">
        <v>2900</v>
      </c>
      <c r="L80" s="81"/>
      <c r="M80" s="81"/>
      <c r="N80" s="81"/>
      <c r="O80" s="81"/>
      <c r="P80" s="81"/>
      <c r="Q80" s="81"/>
      <c r="R80" s="81"/>
      <c r="S80" s="81"/>
      <c r="T80" s="81"/>
      <c r="U80" s="81"/>
      <c r="V80" s="81"/>
      <c r="W80" s="81"/>
      <c r="X80" s="81"/>
      <c r="Y80" s="81"/>
      <c r="Z80" s="81"/>
      <c r="AA80" s="81"/>
      <c r="AB80" s="81"/>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15" t="s">
        <v>290</v>
      </c>
      <c r="B81" s="49" t="s">
        <v>27</v>
      </c>
      <c r="C81" s="50">
        <v>2500</v>
      </c>
      <c r="D81" s="110">
        <v>61.165548648427162</v>
      </c>
      <c r="E81" s="110">
        <v>838.25867958568756</v>
      </c>
      <c r="F81" s="110">
        <v>2137.9570118802285</v>
      </c>
      <c r="G81" s="110"/>
      <c r="H81" s="110">
        <v>170.99594237257227</v>
      </c>
      <c r="I81" s="110">
        <v>1154.2860458902057</v>
      </c>
      <c r="J81" s="110"/>
      <c r="K81" s="50">
        <v>2500</v>
      </c>
      <c r="L81" s="81"/>
      <c r="M81" s="81"/>
      <c r="N81" s="81"/>
      <c r="O81" s="81"/>
      <c r="P81" s="81"/>
      <c r="Q81" s="81"/>
      <c r="R81" s="81"/>
      <c r="S81" s="81"/>
      <c r="T81" s="81"/>
      <c r="U81" s="81"/>
      <c r="V81" s="81"/>
      <c r="W81" s="81"/>
      <c r="X81" s="81"/>
      <c r="Y81" s="81"/>
      <c r="Z81" s="81"/>
      <c r="AA81" s="81"/>
      <c r="AB81" s="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15" t="s">
        <v>83</v>
      </c>
      <c r="B82" s="49" t="s">
        <v>27</v>
      </c>
      <c r="C82" s="50">
        <v>8300</v>
      </c>
      <c r="D82" s="110">
        <v>457.14185368594804</v>
      </c>
      <c r="E82" s="110">
        <v>1282.3558286703358</v>
      </c>
      <c r="F82" s="110">
        <v>2662.5368962597104</v>
      </c>
      <c r="G82" s="110"/>
      <c r="H82" s="110">
        <v>527.39981307559037</v>
      </c>
      <c r="I82" s="110">
        <v>1639.9162737217707</v>
      </c>
      <c r="J82" s="110"/>
      <c r="K82" s="50">
        <v>8300</v>
      </c>
      <c r="L82" s="81"/>
      <c r="M82" s="81"/>
      <c r="N82" s="81"/>
      <c r="O82" s="81"/>
      <c r="P82" s="81"/>
      <c r="Q82" s="81"/>
      <c r="R82" s="81"/>
      <c r="S82" s="81"/>
      <c r="T82" s="81"/>
      <c r="U82" s="81"/>
      <c r="V82" s="81"/>
      <c r="W82" s="81"/>
      <c r="X82" s="81"/>
      <c r="Y82" s="81"/>
      <c r="Z82" s="81"/>
      <c r="AA82" s="81"/>
      <c r="AB82" s="81"/>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15" t="s">
        <v>84</v>
      </c>
      <c r="B83" s="49" t="s">
        <v>27</v>
      </c>
      <c r="C83" s="50">
        <v>8400</v>
      </c>
      <c r="D83" s="110">
        <v>252.18364766621008</v>
      </c>
      <c r="E83" s="110">
        <v>934.34121234877671</v>
      </c>
      <c r="F83" s="110">
        <v>2075.2585797571087</v>
      </c>
      <c r="G83" s="110"/>
      <c r="H83" s="110">
        <v>261.91700100300903</v>
      </c>
      <c r="I83" s="110">
        <v>1252.8131435681646</v>
      </c>
      <c r="J83" s="110"/>
      <c r="K83" s="50">
        <v>8400</v>
      </c>
      <c r="L83" s="81"/>
      <c r="M83" s="81"/>
      <c r="N83" s="81"/>
      <c r="O83" s="81"/>
      <c r="P83" s="81"/>
      <c r="Q83" s="81"/>
      <c r="R83" s="81"/>
      <c r="S83" s="81"/>
      <c r="T83" s="81"/>
      <c r="U83" s="81"/>
      <c r="V83" s="81"/>
      <c r="W83" s="81"/>
      <c r="X83" s="81"/>
      <c r="Y83" s="81"/>
      <c r="Z83" s="81"/>
      <c r="AA83" s="81"/>
      <c r="AB83" s="8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15" t="s">
        <v>85</v>
      </c>
      <c r="B84" s="49" t="s">
        <v>27</v>
      </c>
      <c r="C84" s="50">
        <v>9230</v>
      </c>
      <c r="D84" s="110">
        <v>-33.810978822041932</v>
      </c>
      <c r="E84" s="110">
        <v>-101.13358914948758</v>
      </c>
      <c r="F84" s="110">
        <v>-213.73152739501393</v>
      </c>
      <c r="G84" s="110"/>
      <c r="H84" s="110">
        <v>-130.08970092094464</v>
      </c>
      <c r="I84" s="110">
        <v>-87.419465415001099</v>
      </c>
      <c r="J84" s="110"/>
      <c r="K84" s="50">
        <v>9230</v>
      </c>
      <c r="L84" s="81"/>
      <c r="M84" s="81"/>
      <c r="N84" s="81"/>
      <c r="O84" s="81"/>
      <c r="P84" s="81"/>
      <c r="Q84" s="81"/>
      <c r="R84" s="81"/>
      <c r="S84" s="81"/>
      <c r="T84" s="81"/>
      <c r="U84" s="81"/>
      <c r="V84" s="81"/>
      <c r="W84" s="81"/>
      <c r="X84" s="81"/>
      <c r="Y84" s="81"/>
      <c r="Z84" s="81"/>
      <c r="AA84" s="81"/>
      <c r="AB84" s="81"/>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15" t="s">
        <v>86</v>
      </c>
      <c r="B85" s="49" t="s">
        <v>27</v>
      </c>
      <c r="C85" s="50">
        <v>9229</v>
      </c>
      <c r="D85" s="110">
        <v>117.21718821339513</v>
      </c>
      <c r="E85" s="110">
        <v>937.65626001666749</v>
      </c>
      <c r="F85" s="110">
        <v>2309.8512401548787</v>
      </c>
      <c r="G85" s="110"/>
      <c r="H85" s="110">
        <v>301.08621318500957</v>
      </c>
      <c r="I85" s="110">
        <v>1239.1470284188906</v>
      </c>
      <c r="J85" s="110"/>
      <c r="K85" s="50">
        <v>9229</v>
      </c>
      <c r="L85" s="81"/>
      <c r="M85" s="81"/>
      <c r="N85" s="81"/>
      <c r="O85" s="81"/>
      <c r="P85" s="81"/>
      <c r="Q85" s="81"/>
      <c r="R85" s="81"/>
      <c r="S85" s="81"/>
      <c r="T85" s="81"/>
      <c r="U85" s="81"/>
      <c r="V85" s="81"/>
      <c r="W85" s="81"/>
      <c r="X85" s="81"/>
      <c r="Y85" s="81"/>
      <c r="Z85" s="81"/>
      <c r="AA85" s="81"/>
      <c r="AB85" s="81"/>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19" t="s">
        <v>87</v>
      </c>
      <c r="B86" s="68" t="s">
        <v>27</v>
      </c>
      <c r="C86" s="69">
        <v>3850</v>
      </c>
      <c r="D86" s="120">
        <v>141.82646717943314</v>
      </c>
      <c r="E86" s="120">
        <v>953.71260062458191</v>
      </c>
      <c r="F86" s="120">
        <v>2311.6026805163274</v>
      </c>
      <c r="G86" s="120"/>
      <c r="H86" s="120">
        <v>302.06129752895049</v>
      </c>
      <c r="I86" s="120">
        <v>1262.346117200595</v>
      </c>
      <c r="J86" s="120"/>
      <c r="K86" s="69">
        <v>3850</v>
      </c>
      <c r="L86" s="83"/>
      <c r="M86" s="83"/>
      <c r="N86" s="83"/>
      <c r="O86" s="83"/>
      <c r="P86" s="83"/>
      <c r="Q86" s="83"/>
      <c r="R86" s="83"/>
      <c r="S86" s="83"/>
      <c r="T86" s="83"/>
      <c r="U86" s="83"/>
      <c r="V86" s="83"/>
      <c r="W86" s="83"/>
      <c r="X86" s="83"/>
      <c r="Y86" s="83"/>
      <c r="Z86" s="83"/>
      <c r="AA86" s="83"/>
      <c r="AB86" s="83"/>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15" t="s">
        <v>88</v>
      </c>
      <c r="B87" s="49" t="s">
        <v>27</v>
      </c>
      <c r="C87" s="50">
        <v>4000</v>
      </c>
      <c r="D87" s="110">
        <v>3306.4558236457929</v>
      </c>
      <c r="E87" s="110">
        <v>3203.6255071295773</v>
      </c>
      <c r="F87" s="110">
        <v>3031.6404701183128</v>
      </c>
      <c r="G87" s="110"/>
      <c r="H87" s="110">
        <v>2441.0635315036016</v>
      </c>
      <c r="I87" s="110">
        <v>3564.7882686042653</v>
      </c>
      <c r="J87" s="110"/>
      <c r="K87" s="50">
        <v>4000</v>
      </c>
      <c r="L87" s="81"/>
      <c r="M87" s="81"/>
      <c r="N87" s="81"/>
      <c r="O87" s="81"/>
      <c r="P87" s="81"/>
      <c r="Q87" s="81"/>
      <c r="R87" s="81"/>
      <c r="S87" s="81"/>
      <c r="T87" s="81"/>
      <c r="U87" s="81"/>
      <c r="V87" s="81"/>
      <c r="W87" s="81"/>
      <c r="X87" s="81"/>
      <c r="Y87" s="81"/>
      <c r="Z87" s="81"/>
      <c r="AA87" s="81"/>
      <c r="AB87" s="81"/>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09" t="s">
        <v>89</v>
      </c>
      <c r="B88" s="49" t="s">
        <v>27</v>
      </c>
      <c r="C88" s="50">
        <v>4100</v>
      </c>
      <c r="D88" s="110">
        <v>814.05893302426853</v>
      </c>
      <c r="E88" s="110">
        <v>664.13634573644811</v>
      </c>
      <c r="F88" s="110">
        <v>413.38887556353984</v>
      </c>
      <c r="G88" s="110"/>
      <c r="H88" s="110">
        <v>423.96849639828577</v>
      </c>
      <c r="I88" s="110">
        <v>777.88406258687758</v>
      </c>
      <c r="J88" s="110"/>
      <c r="K88" s="50">
        <v>4100</v>
      </c>
      <c r="L88" s="81"/>
      <c r="M88" s="81"/>
      <c r="N88" s="81"/>
      <c r="O88" s="81"/>
      <c r="P88" s="81"/>
      <c r="Q88" s="81"/>
      <c r="R88" s="81"/>
      <c r="S88" s="81"/>
      <c r="T88" s="81"/>
      <c r="U88" s="81"/>
      <c r="V88" s="81"/>
      <c r="W88" s="81"/>
      <c r="X88" s="81"/>
      <c r="Y88" s="81"/>
      <c r="Z88" s="81"/>
      <c r="AA88" s="81"/>
      <c r="AB88" s="81"/>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09" t="s">
        <v>307</v>
      </c>
      <c r="B89" s="49" t="s">
        <v>27</v>
      </c>
      <c r="C89" s="50">
        <v>4112</v>
      </c>
      <c r="D89" s="110">
        <v>389.45901965604838</v>
      </c>
      <c r="E89" s="110">
        <v>350.3277682635333</v>
      </c>
      <c r="F89" s="110">
        <v>284.88024318489983</v>
      </c>
      <c r="G89" s="110"/>
      <c r="H89" s="110">
        <v>326.49938451718793</v>
      </c>
      <c r="I89" s="110">
        <v>361.61330983311427</v>
      </c>
      <c r="J89" s="110"/>
      <c r="K89" s="50">
        <v>4112</v>
      </c>
      <c r="L89" s="81"/>
      <c r="M89" s="81"/>
      <c r="N89" s="81"/>
      <c r="O89" s="81"/>
      <c r="P89" s="81"/>
      <c r="Q89" s="81"/>
      <c r="R89" s="81"/>
      <c r="S89" s="81"/>
      <c r="T89" s="81"/>
      <c r="U89" s="81"/>
      <c r="V89" s="81"/>
      <c r="W89" s="81"/>
      <c r="X89" s="81"/>
      <c r="Y89" s="81"/>
      <c r="Z89" s="81"/>
      <c r="AA89" s="81"/>
      <c r="AB89" s="81"/>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09" t="s">
        <v>90</v>
      </c>
      <c r="B90" s="49" t="s">
        <v>27</v>
      </c>
      <c r="C90" s="50">
        <v>4200</v>
      </c>
      <c r="D90" s="110">
        <v>1767.664102834264</v>
      </c>
      <c r="E90" s="110">
        <v>1906.4853974155847</v>
      </c>
      <c r="F90" s="110">
        <v>2138.6658116687631</v>
      </c>
      <c r="G90" s="110"/>
      <c r="H90" s="110">
        <v>1543.0843667365734</v>
      </c>
      <c r="I90" s="110">
        <v>2078.5985160313421</v>
      </c>
      <c r="J90" s="110"/>
      <c r="K90" s="50">
        <v>4200</v>
      </c>
      <c r="L90" s="81"/>
      <c r="M90" s="81"/>
      <c r="N90" s="81"/>
      <c r="O90" s="81"/>
      <c r="P90" s="81"/>
      <c r="Q90" s="81"/>
      <c r="R90" s="81"/>
      <c r="S90" s="81"/>
      <c r="T90" s="81"/>
      <c r="U90" s="81"/>
      <c r="V90" s="81"/>
      <c r="W90" s="81"/>
      <c r="X90" s="81"/>
      <c r="Y90" s="81"/>
      <c r="Z90" s="81"/>
      <c r="AA90" s="81"/>
      <c r="AB90" s="81"/>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09" t="s">
        <v>301</v>
      </c>
      <c r="B91" s="49" t="s">
        <v>27</v>
      </c>
      <c r="C91" s="50">
        <v>4220</v>
      </c>
      <c r="D91" s="110">
        <v>153.20596120301104</v>
      </c>
      <c r="E91" s="110">
        <v>189.05717399466994</v>
      </c>
      <c r="F91" s="110">
        <v>249.01879200544326</v>
      </c>
      <c r="G91" s="110"/>
      <c r="H91" s="110">
        <v>141.50804686787635</v>
      </c>
      <c r="I91" s="110">
        <v>211.57727676366355</v>
      </c>
      <c r="J91" s="110"/>
      <c r="K91" s="50">
        <v>4220</v>
      </c>
      <c r="L91" s="81"/>
      <c r="M91" s="81"/>
      <c r="N91" s="81"/>
      <c r="O91" s="81"/>
      <c r="P91" s="81"/>
      <c r="Q91" s="81"/>
      <c r="R91" s="81"/>
      <c r="S91" s="81"/>
      <c r="T91" s="81"/>
      <c r="U91" s="81"/>
      <c r="V91" s="81"/>
      <c r="W91" s="81"/>
      <c r="X91" s="81"/>
      <c r="Y91" s="81"/>
      <c r="Z91" s="81"/>
      <c r="AA91" s="81"/>
      <c r="AB91" s="8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09" t="s">
        <v>308</v>
      </c>
      <c r="B92" s="49" t="s">
        <v>27</v>
      </c>
      <c r="C92" s="50">
        <v>4230</v>
      </c>
      <c r="D92" s="110">
        <v>1603.9742328990037</v>
      </c>
      <c r="E92" s="110">
        <v>1710.7574661379388</v>
      </c>
      <c r="F92" s="110">
        <v>1889.3538075961014</v>
      </c>
      <c r="G92" s="110"/>
      <c r="H92" s="110">
        <v>1401.236094647579</v>
      </c>
      <c r="I92" s="110">
        <v>1857.352230676423</v>
      </c>
      <c r="J92" s="110"/>
      <c r="K92" s="50">
        <v>4230</v>
      </c>
      <c r="L92" s="81"/>
      <c r="M92" s="81"/>
      <c r="N92" s="81"/>
      <c r="O92" s="81"/>
      <c r="P92" s="81"/>
      <c r="Q92" s="81"/>
      <c r="R92" s="81"/>
      <c r="S92" s="81"/>
      <c r="T92" s="81"/>
      <c r="U92" s="81"/>
      <c r="V92" s="81"/>
      <c r="W92" s="81"/>
      <c r="X92" s="81"/>
      <c r="Y92" s="81"/>
      <c r="Z92" s="81"/>
      <c r="AA92" s="81"/>
      <c r="AB92" s="81"/>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09" t="s">
        <v>302</v>
      </c>
      <c r="B93" s="49" t="s">
        <v>27</v>
      </c>
      <c r="C93" s="50">
        <v>4240</v>
      </c>
      <c r="D93" s="110">
        <v>0</v>
      </c>
      <c r="E93" s="110">
        <v>0.11008031650380516</v>
      </c>
      <c r="F93" s="110">
        <v>0.29419107245128223</v>
      </c>
      <c r="G93" s="110"/>
      <c r="H93" s="110">
        <v>0.34250478708853832</v>
      </c>
      <c r="I93" s="110">
        <v>0</v>
      </c>
      <c r="J93" s="110"/>
      <c r="K93" s="50">
        <v>4240</v>
      </c>
      <c r="L93" s="81"/>
      <c r="M93" s="81"/>
      <c r="N93" s="81"/>
      <c r="O93" s="81"/>
      <c r="P93" s="81"/>
      <c r="Q93" s="81"/>
      <c r="R93" s="81"/>
      <c r="S93" s="81"/>
      <c r="T93" s="81"/>
      <c r="U93" s="81"/>
      <c r="V93" s="81"/>
      <c r="W93" s="81"/>
      <c r="X93" s="81"/>
      <c r="Y93" s="81"/>
      <c r="Z93" s="81"/>
      <c r="AA93" s="81"/>
      <c r="AB93" s="81"/>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09" t="s">
        <v>91</v>
      </c>
      <c r="B94" s="49" t="s">
        <v>27</v>
      </c>
      <c r="C94" s="50">
        <v>4260</v>
      </c>
      <c r="D94" s="110">
        <v>0</v>
      </c>
      <c r="E94" s="110">
        <v>0</v>
      </c>
      <c r="F94" s="110">
        <v>0</v>
      </c>
      <c r="G94" s="110"/>
      <c r="H94" s="110">
        <v>0</v>
      </c>
      <c r="I94" s="110">
        <v>0</v>
      </c>
      <c r="J94" s="110"/>
      <c r="K94" s="50">
        <v>4260</v>
      </c>
      <c r="L94" s="81"/>
      <c r="M94" s="81"/>
      <c r="N94" s="81"/>
      <c r="O94" s="81"/>
      <c r="P94" s="81"/>
      <c r="Q94" s="81"/>
      <c r="R94" s="81"/>
      <c r="S94" s="81"/>
      <c r="T94" s="81"/>
      <c r="U94" s="81"/>
      <c r="V94" s="81"/>
      <c r="W94" s="81"/>
      <c r="X94" s="81"/>
      <c r="Y94" s="81"/>
      <c r="Z94" s="81"/>
      <c r="AA94" s="81"/>
      <c r="AB94" s="81"/>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09" t="s">
        <v>92</v>
      </c>
      <c r="B95" s="49" t="s">
        <v>27</v>
      </c>
      <c r="C95" s="50">
        <v>4360</v>
      </c>
      <c r="D95" s="110">
        <v>187.13518069750288</v>
      </c>
      <c r="E95" s="110">
        <v>126.05478373155785</v>
      </c>
      <c r="F95" s="110">
        <v>23.897028229615888</v>
      </c>
      <c r="G95" s="110"/>
      <c r="H95" s="110">
        <v>30.68067839883286</v>
      </c>
      <c r="I95" s="110">
        <v>171.22563719152589</v>
      </c>
      <c r="J95" s="110"/>
      <c r="K95" s="50">
        <v>4360</v>
      </c>
      <c r="L95" s="81"/>
      <c r="M95" s="81"/>
      <c r="N95" s="81"/>
      <c r="O95" s="81"/>
      <c r="P95" s="81"/>
      <c r="Q95" s="81"/>
      <c r="R95" s="81"/>
      <c r="S95" s="81"/>
      <c r="T95" s="81"/>
      <c r="U95" s="81"/>
      <c r="V95" s="81"/>
      <c r="W95" s="81"/>
      <c r="X95" s="81"/>
      <c r="Y95" s="81"/>
      <c r="Z95" s="81"/>
      <c r="AA95" s="81"/>
      <c r="AB95" s="81"/>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09" t="s">
        <v>355</v>
      </c>
      <c r="B96" s="49" t="s">
        <v>27</v>
      </c>
      <c r="C96" s="50">
        <v>4368</v>
      </c>
      <c r="D96" s="110">
        <v>10.929652653390932</v>
      </c>
      <c r="E96" s="110">
        <v>15.781780883389956</v>
      </c>
      <c r="F96" s="110">
        <v>23.897028229615888</v>
      </c>
      <c r="G96" s="110"/>
      <c r="H96" s="110">
        <v>30.593485000455914</v>
      </c>
      <c r="I96" s="110">
        <v>8.7666973465085718</v>
      </c>
      <c r="J96" s="110"/>
      <c r="K96" s="50">
        <v>4368</v>
      </c>
      <c r="L96" s="81"/>
      <c r="M96" s="81"/>
      <c r="N96" s="81"/>
      <c r="O96" s="81"/>
      <c r="P96" s="81"/>
      <c r="Q96" s="81"/>
      <c r="R96" s="81"/>
      <c r="S96" s="81"/>
      <c r="T96" s="81"/>
      <c r="U96" s="81"/>
      <c r="V96" s="81"/>
      <c r="W96" s="81"/>
      <c r="X96" s="81"/>
      <c r="Y96" s="81"/>
      <c r="Z96" s="81"/>
      <c r="AA96" s="81"/>
      <c r="AB96" s="81"/>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15" t="s">
        <v>93</v>
      </c>
      <c r="B97" s="49" t="s">
        <v>27</v>
      </c>
      <c r="C97" s="50">
        <v>4400</v>
      </c>
      <c r="D97" s="110">
        <v>-4.5209496716187259</v>
      </c>
      <c r="E97" s="110">
        <v>-7.3781286346194337</v>
      </c>
      <c r="F97" s="110">
        <v>-12.15679747808252</v>
      </c>
      <c r="G97" s="110"/>
      <c r="H97" s="110">
        <v>17.743001732470137</v>
      </c>
      <c r="I97" s="110">
        <v>-19.275937737015276</v>
      </c>
      <c r="J97" s="110"/>
      <c r="K97" s="50">
        <v>4400</v>
      </c>
      <c r="L97" s="81"/>
      <c r="M97" s="81"/>
      <c r="N97" s="81"/>
      <c r="O97" s="81"/>
      <c r="P97" s="81"/>
      <c r="Q97" s="81"/>
      <c r="R97" s="81"/>
      <c r="S97" s="81"/>
      <c r="T97" s="81"/>
      <c r="U97" s="81"/>
      <c r="V97" s="81"/>
      <c r="W97" s="81"/>
      <c r="X97" s="81"/>
      <c r="Y97" s="81"/>
      <c r="Z97" s="81"/>
      <c r="AA97" s="81"/>
      <c r="AB97" s="81"/>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09" t="s">
        <v>94</v>
      </c>
      <c r="B98" s="49" t="s">
        <v>27</v>
      </c>
      <c r="C98" s="50">
        <v>4500</v>
      </c>
      <c r="D98" s="110">
        <v>542.04304662897005</v>
      </c>
      <c r="E98" s="110">
        <v>514.21501378293465</v>
      </c>
      <c r="F98" s="110">
        <v>467.67226820827358</v>
      </c>
      <c r="G98" s="110"/>
      <c r="H98" s="110">
        <v>425.38467675754538</v>
      </c>
      <c r="I98" s="110">
        <v>556.28662349895956</v>
      </c>
      <c r="J98" s="110"/>
      <c r="K98" s="50">
        <v>4500</v>
      </c>
      <c r="L98" s="81"/>
      <c r="M98" s="81"/>
      <c r="N98" s="81"/>
      <c r="O98" s="81"/>
      <c r="P98" s="81"/>
      <c r="Q98" s="81"/>
      <c r="R98" s="81"/>
      <c r="S98" s="81"/>
      <c r="T98" s="81"/>
      <c r="U98" s="81"/>
      <c r="V98" s="81"/>
      <c r="W98" s="81"/>
      <c r="X98" s="81"/>
      <c r="Y98" s="81"/>
      <c r="Z98" s="81"/>
      <c r="AA98" s="81"/>
      <c r="AB98" s="81"/>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09" t="s">
        <v>309</v>
      </c>
      <c r="B99" s="49" t="s">
        <v>27</v>
      </c>
      <c r="C99" s="50">
        <v>4510</v>
      </c>
      <c r="D99" s="110">
        <v>319.58492841171164</v>
      </c>
      <c r="E99" s="110">
        <v>338.59606385024671</v>
      </c>
      <c r="F99" s="110">
        <v>370.39243424756103</v>
      </c>
      <c r="G99" s="110"/>
      <c r="H99" s="110">
        <v>367.79714142427281</v>
      </c>
      <c r="I99" s="110">
        <v>324.76592000388672</v>
      </c>
      <c r="J99" s="110"/>
      <c r="K99" s="50">
        <v>4510</v>
      </c>
      <c r="L99" s="81"/>
      <c r="M99" s="81"/>
      <c r="N99" s="81"/>
      <c r="O99" s="81"/>
      <c r="P99" s="81"/>
      <c r="Q99" s="81"/>
      <c r="R99" s="81"/>
      <c r="S99" s="81"/>
      <c r="T99" s="81"/>
      <c r="U99" s="81"/>
      <c r="V99" s="81"/>
      <c r="W99" s="81"/>
      <c r="X99" s="81"/>
      <c r="Y99" s="81"/>
      <c r="Z99" s="81"/>
      <c r="AA99" s="81"/>
      <c r="AB99" s="81"/>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1" t="s">
        <v>310</v>
      </c>
      <c r="B100" s="72" t="s">
        <v>27</v>
      </c>
      <c r="C100" s="73">
        <v>4560</v>
      </c>
      <c r="D100" s="122">
        <v>28.470832016296139</v>
      </c>
      <c r="E100" s="122">
        <v>29.035377725678376</v>
      </c>
      <c r="F100" s="122">
        <v>29.979587740896473</v>
      </c>
      <c r="G100" s="122"/>
      <c r="H100" s="122">
        <v>17.566335369745602</v>
      </c>
      <c r="I100" s="122">
        <v>34.467317871052899</v>
      </c>
      <c r="J100" s="122"/>
      <c r="K100" s="73">
        <v>4560</v>
      </c>
      <c r="L100" s="84"/>
      <c r="M100" s="84"/>
      <c r="N100" s="84"/>
      <c r="O100" s="84"/>
      <c r="P100" s="84"/>
      <c r="Q100" s="84"/>
      <c r="R100" s="84"/>
      <c r="S100" s="84"/>
      <c r="T100" s="84"/>
      <c r="U100" s="84"/>
      <c r="V100" s="84"/>
      <c r="W100" s="84"/>
      <c r="X100" s="84"/>
      <c r="Y100" s="84"/>
      <c r="Z100" s="84"/>
      <c r="AA100" s="84"/>
      <c r="AB100" s="84"/>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09" t="s">
        <v>474</v>
      </c>
      <c r="B101" s="49" t="s">
        <v>27</v>
      </c>
      <c r="C101" s="50">
        <v>4655</v>
      </c>
      <c r="D101" s="110">
        <v>272.33636544562683</v>
      </c>
      <c r="E101" s="110">
        <v>280.29727180313751</v>
      </c>
      <c r="F101" s="110">
        <v>293.6119908560911</v>
      </c>
      <c r="G101" s="110"/>
      <c r="H101" s="110">
        <v>295.17814808060547</v>
      </c>
      <c r="I101" s="110">
        <v>273.24942711468236</v>
      </c>
      <c r="J101" s="110"/>
      <c r="K101" s="50">
        <v>4655</v>
      </c>
      <c r="L101" s="81"/>
      <c r="M101" s="81"/>
      <c r="N101" s="81"/>
      <c r="O101" s="81"/>
      <c r="P101" s="81"/>
      <c r="Q101" s="81"/>
      <c r="R101" s="81"/>
      <c r="S101" s="81"/>
      <c r="T101" s="81"/>
      <c r="U101" s="81"/>
      <c r="V101" s="81"/>
      <c r="W101" s="81"/>
      <c r="X101" s="81"/>
      <c r="Y101" s="81"/>
      <c r="Z101" s="81"/>
      <c r="AA101" s="81"/>
      <c r="AB101" s="8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09" t="s">
        <v>311</v>
      </c>
      <c r="B102" s="49" t="s">
        <v>27</v>
      </c>
      <c r="C102" s="50">
        <v>4690</v>
      </c>
      <c r="D102" s="110">
        <v>11.676851754293541</v>
      </c>
      <c r="E102" s="110">
        <v>15.967507074629323</v>
      </c>
      <c r="F102" s="110">
        <v>23.143683702989392</v>
      </c>
      <c r="G102" s="110"/>
      <c r="H102" s="110">
        <v>28.026123826023525</v>
      </c>
      <c r="I102" s="110">
        <v>10.256334127770296</v>
      </c>
      <c r="J102" s="110"/>
      <c r="K102" s="50">
        <v>4690</v>
      </c>
      <c r="L102" s="81"/>
      <c r="M102" s="81"/>
      <c r="N102" s="81"/>
      <c r="O102" s="81"/>
      <c r="P102" s="81"/>
      <c r="Q102" s="81"/>
      <c r="R102" s="81"/>
      <c r="S102" s="81"/>
      <c r="T102" s="81"/>
      <c r="U102" s="81"/>
      <c r="V102" s="81"/>
      <c r="W102" s="81"/>
      <c r="X102" s="81"/>
      <c r="Y102" s="81"/>
      <c r="Z102" s="81"/>
      <c r="AA102" s="81"/>
      <c r="AB102" s="81"/>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06" t="s">
        <v>95</v>
      </c>
      <c r="B103" s="54" t="s">
        <v>27</v>
      </c>
      <c r="C103" s="55">
        <v>4900</v>
      </c>
      <c r="D103" s="108">
        <v>27.208232360481858</v>
      </c>
      <c r="E103" s="108">
        <v>22.149588343575132</v>
      </c>
      <c r="F103" s="108">
        <v>13.688940667387866</v>
      </c>
      <c r="G103" s="108"/>
      <c r="H103" s="108">
        <v>20.930974742409045</v>
      </c>
      <c r="I103" s="108">
        <v>22.726745174672669</v>
      </c>
      <c r="J103" s="108"/>
      <c r="K103" s="55">
        <v>4900</v>
      </c>
      <c r="L103" s="82"/>
      <c r="M103" s="82"/>
      <c r="N103" s="82"/>
      <c r="O103" s="82"/>
      <c r="P103" s="82"/>
      <c r="Q103" s="82"/>
      <c r="R103" s="82"/>
      <c r="S103" s="82"/>
      <c r="T103" s="82"/>
      <c r="U103" s="82"/>
      <c r="V103" s="82"/>
      <c r="W103" s="82"/>
      <c r="X103" s="82"/>
      <c r="Y103" s="82"/>
      <c r="Z103" s="82"/>
      <c r="AA103" s="82"/>
      <c r="AB103" s="82"/>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5" t="s">
        <v>96</v>
      </c>
      <c r="B104" s="49" t="s">
        <v>27</v>
      </c>
      <c r="C104" s="50">
        <v>5000</v>
      </c>
      <c r="D104" s="110">
        <v>2939.2550252285791</v>
      </c>
      <c r="E104" s="110">
        <v>2906.4425375252986</v>
      </c>
      <c r="F104" s="110">
        <v>2851.5632266054463</v>
      </c>
      <c r="G104" s="110"/>
      <c r="H104" s="110">
        <v>2164.2461475335094</v>
      </c>
      <c r="I104" s="110">
        <v>3257.9597995103823</v>
      </c>
      <c r="J104" s="110"/>
      <c r="K104" s="50">
        <v>5000</v>
      </c>
      <c r="L104" s="81"/>
      <c r="M104" s="81"/>
      <c r="N104" s="81"/>
      <c r="O104" s="81"/>
      <c r="P104" s="81"/>
      <c r="Q104" s="81"/>
      <c r="R104" s="81"/>
      <c r="S104" s="81"/>
      <c r="T104" s="81"/>
      <c r="U104" s="81"/>
      <c r="V104" s="81"/>
      <c r="W104" s="81"/>
      <c r="X104" s="81"/>
      <c r="Y104" s="81"/>
      <c r="Z104" s="81"/>
      <c r="AA104" s="81"/>
      <c r="AB104" s="81"/>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5" t="s">
        <v>97</v>
      </c>
      <c r="B105" s="49" t="s">
        <v>27</v>
      </c>
      <c r="C105" s="50">
        <v>5100</v>
      </c>
      <c r="D105" s="110">
        <v>1745.2671536777532</v>
      </c>
      <c r="E105" s="110">
        <v>1671.5351716685132</v>
      </c>
      <c r="F105" s="110">
        <v>1548.2174762224104</v>
      </c>
      <c r="G105" s="110"/>
      <c r="H105" s="110">
        <v>1264.8690389349867</v>
      </c>
      <c r="I105" s="110">
        <v>1864.13940344352</v>
      </c>
      <c r="J105" s="110"/>
      <c r="K105" s="50">
        <v>5100</v>
      </c>
      <c r="L105" s="81"/>
      <c r="M105" s="81"/>
      <c r="N105" s="81"/>
      <c r="O105" s="81"/>
      <c r="P105" s="81"/>
      <c r="Q105" s="81"/>
      <c r="R105" s="81"/>
      <c r="S105" s="81"/>
      <c r="T105" s="81"/>
      <c r="U105" s="81"/>
      <c r="V105" s="81"/>
      <c r="W105" s="81"/>
      <c r="X105" s="81"/>
      <c r="Y105" s="81"/>
      <c r="Z105" s="81"/>
      <c r="AA105" s="81"/>
      <c r="AB105" s="81"/>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15" t="s">
        <v>98</v>
      </c>
      <c r="B106" s="49" t="s">
        <v>27</v>
      </c>
      <c r="C106" s="50">
        <v>5110</v>
      </c>
      <c r="D106" s="110">
        <v>531.87903159718564</v>
      </c>
      <c r="E106" s="110">
        <v>447.1418497522734</v>
      </c>
      <c r="F106" s="110">
        <v>305.41781495822096</v>
      </c>
      <c r="G106" s="110"/>
      <c r="H106" s="110">
        <v>322.97859487553569</v>
      </c>
      <c r="I106" s="110">
        <v>505.94775069974332</v>
      </c>
      <c r="J106" s="110"/>
      <c r="K106" s="50">
        <v>5110</v>
      </c>
      <c r="L106" s="81"/>
      <c r="M106" s="81"/>
      <c r="N106" s="81"/>
      <c r="O106" s="81"/>
      <c r="P106" s="81"/>
      <c r="Q106" s="81"/>
      <c r="R106" s="81"/>
      <c r="S106" s="81"/>
      <c r="T106" s="81"/>
      <c r="U106" s="81"/>
      <c r="V106" s="81"/>
      <c r="W106" s="81"/>
      <c r="X106" s="81"/>
      <c r="Y106" s="81"/>
      <c r="Z106" s="81"/>
      <c r="AA106" s="81"/>
      <c r="AB106" s="81"/>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15" t="s">
        <v>312</v>
      </c>
      <c r="B107" s="49" t="s">
        <v>27</v>
      </c>
      <c r="C107" s="50">
        <v>5111</v>
      </c>
      <c r="D107" s="110">
        <v>87.204837331272898</v>
      </c>
      <c r="E107" s="110">
        <v>78.80431895817496</v>
      </c>
      <c r="F107" s="110">
        <v>64.754343111963934</v>
      </c>
      <c r="G107" s="110"/>
      <c r="H107" s="110">
        <v>52.14165222941552</v>
      </c>
      <c r="I107" s="110">
        <v>91.432226789709929</v>
      </c>
      <c r="J107" s="110"/>
      <c r="K107" s="50">
        <v>5111</v>
      </c>
      <c r="L107" s="81"/>
      <c r="M107" s="81"/>
      <c r="N107" s="81"/>
      <c r="O107" s="81"/>
      <c r="P107" s="81"/>
      <c r="Q107" s="81"/>
      <c r="R107" s="81"/>
      <c r="S107" s="81"/>
      <c r="T107" s="81"/>
      <c r="U107" s="81"/>
      <c r="V107" s="81"/>
      <c r="W107" s="81"/>
      <c r="X107" s="81"/>
      <c r="Y107" s="81"/>
      <c r="Z107" s="81"/>
      <c r="AA107" s="81"/>
      <c r="AB107" s="81"/>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09" t="s">
        <v>313</v>
      </c>
      <c r="B108" s="49" t="s">
        <v>27</v>
      </c>
      <c r="C108" s="50">
        <v>5112</v>
      </c>
      <c r="D108" s="110">
        <v>170.78987110596003</v>
      </c>
      <c r="E108" s="110">
        <v>163.12254448545232</v>
      </c>
      <c r="F108" s="110">
        <v>150.29884134730699</v>
      </c>
      <c r="G108" s="110"/>
      <c r="H108" s="110">
        <v>166.60606820461385</v>
      </c>
      <c r="I108" s="110">
        <v>161.4726863935351</v>
      </c>
      <c r="J108" s="110"/>
      <c r="K108" s="50">
        <v>5112</v>
      </c>
      <c r="L108" s="81"/>
      <c r="M108" s="81"/>
      <c r="N108" s="81"/>
      <c r="O108" s="81"/>
      <c r="P108" s="81"/>
      <c r="Q108" s="81"/>
      <c r="R108" s="81"/>
      <c r="S108" s="81"/>
      <c r="T108" s="81"/>
      <c r="U108" s="81"/>
      <c r="V108" s="81"/>
      <c r="W108" s="81"/>
      <c r="X108" s="81"/>
      <c r="Y108" s="81"/>
      <c r="Z108" s="81"/>
      <c r="AA108" s="81"/>
      <c r="AB108" s="81"/>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15" t="s">
        <v>314</v>
      </c>
      <c r="B109" s="49" t="s">
        <v>27</v>
      </c>
      <c r="C109" s="50">
        <v>5113</v>
      </c>
      <c r="D109" s="110">
        <v>102.24628010161673</v>
      </c>
      <c r="E109" s="110">
        <v>87.961316201587991</v>
      </c>
      <c r="F109" s="110">
        <v>64.06952895163225</v>
      </c>
      <c r="G109" s="110"/>
      <c r="H109" s="110">
        <v>69.850460472326063</v>
      </c>
      <c r="I109" s="110">
        <v>96.538935958304208</v>
      </c>
      <c r="J109" s="110"/>
      <c r="K109" s="50">
        <v>5113</v>
      </c>
      <c r="L109" s="81"/>
      <c r="M109" s="81"/>
      <c r="N109" s="81"/>
      <c r="O109" s="81"/>
      <c r="P109" s="81"/>
      <c r="Q109" s="81"/>
      <c r="R109" s="81"/>
      <c r="S109" s="81"/>
      <c r="T109" s="81"/>
      <c r="U109" s="81"/>
      <c r="V109" s="81"/>
      <c r="W109" s="81"/>
      <c r="X109" s="81"/>
      <c r="Y109" s="81"/>
      <c r="Z109" s="81"/>
      <c r="AA109" s="81"/>
      <c r="AB109" s="81"/>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5" t="s">
        <v>99</v>
      </c>
      <c r="B110" s="49" t="s">
        <v>27</v>
      </c>
      <c r="C110" s="50">
        <v>5210</v>
      </c>
      <c r="D110" s="110">
        <v>774.35962724920682</v>
      </c>
      <c r="E110" s="110">
        <v>789.35719322667182</v>
      </c>
      <c r="F110" s="110">
        <v>814.44081668616514</v>
      </c>
      <c r="G110" s="110"/>
      <c r="H110" s="110">
        <v>550.39721437038384</v>
      </c>
      <c r="I110" s="110">
        <v>902.5328413762204</v>
      </c>
      <c r="J110" s="110"/>
      <c r="K110" s="50">
        <v>5210</v>
      </c>
      <c r="L110" s="81"/>
      <c r="M110" s="81"/>
      <c r="N110" s="81"/>
      <c r="O110" s="81"/>
      <c r="P110" s="81"/>
      <c r="Q110" s="81"/>
      <c r="R110" s="81"/>
      <c r="S110" s="81"/>
      <c r="T110" s="81"/>
      <c r="U110" s="81"/>
      <c r="V110" s="81"/>
      <c r="W110" s="81"/>
      <c r="X110" s="81"/>
      <c r="Y110" s="81"/>
      <c r="Z110" s="81"/>
      <c r="AA110" s="81"/>
      <c r="AB110" s="81"/>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15" t="s">
        <v>315</v>
      </c>
      <c r="B111" s="49" t="s">
        <v>27</v>
      </c>
      <c r="C111" s="50">
        <v>5211</v>
      </c>
      <c r="D111" s="110">
        <v>80.981690256266162</v>
      </c>
      <c r="E111" s="110">
        <v>90.498841500828789</v>
      </c>
      <c r="F111" s="110">
        <v>106.41640029565957</v>
      </c>
      <c r="G111" s="110"/>
      <c r="H111" s="110">
        <v>11.527195222029725</v>
      </c>
      <c r="I111" s="110">
        <v>127.90120191204693</v>
      </c>
      <c r="J111" s="110"/>
      <c r="K111" s="50">
        <v>5211</v>
      </c>
      <c r="L111" s="81"/>
      <c r="M111" s="81"/>
      <c r="N111" s="81"/>
      <c r="O111" s="81"/>
      <c r="P111" s="81"/>
      <c r="Q111" s="81"/>
      <c r="R111" s="81"/>
      <c r="S111" s="81"/>
      <c r="T111" s="81"/>
      <c r="U111" s="81"/>
      <c r="V111" s="81"/>
      <c r="W111" s="81"/>
      <c r="X111" s="81"/>
      <c r="Y111" s="81"/>
      <c r="Z111" s="81"/>
      <c r="AA111" s="81"/>
      <c r="AB111" s="8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15" t="s">
        <v>316</v>
      </c>
      <c r="B112" s="49" t="s">
        <v>27</v>
      </c>
      <c r="C112" s="50">
        <v>5280</v>
      </c>
      <c r="D112" s="110">
        <v>473.02824898441793</v>
      </c>
      <c r="E112" s="110">
        <v>441.05501268396313</v>
      </c>
      <c r="F112" s="110">
        <v>387.57936061168243</v>
      </c>
      <c r="G112" s="110"/>
      <c r="H112" s="110">
        <v>351.69542719066288</v>
      </c>
      <c r="I112" s="110">
        <v>483.37728378134</v>
      </c>
      <c r="J112" s="110"/>
      <c r="K112" s="50">
        <v>5280</v>
      </c>
      <c r="L112" s="81"/>
      <c r="M112" s="81"/>
      <c r="N112" s="81"/>
      <c r="O112" s="81"/>
      <c r="P112" s="81"/>
      <c r="Q112" s="81"/>
      <c r="R112" s="81"/>
      <c r="S112" s="81"/>
      <c r="T112" s="81"/>
      <c r="U112" s="81"/>
      <c r="V112" s="81"/>
      <c r="W112" s="81"/>
      <c r="X112" s="81"/>
      <c r="Y112" s="81"/>
      <c r="Z112" s="81"/>
      <c r="AA112" s="81"/>
      <c r="AB112" s="81"/>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15" t="s">
        <v>317</v>
      </c>
      <c r="B113" s="49" t="s">
        <v>27</v>
      </c>
      <c r="C113" s="50">
        <v>5291</v>
      </c>
      <c r="D113" s="110">
        <v>85.864678818529825</v>
      </c>
      <c r="E113" s="110">
        <v>97.056221552663601</v>
      </c>
      <c r="F113" s="110">
        <v>115.77422181321559</v>
      </c>
      <c r="G113" s="110"/>
      <c r="H113" s="110">
        <v>95.721254673110238</v>
      </c>
      <c r="I113" s="110">
        <v>97.6884853425031</v>
      </c>
      <c r="J113" s="110"/>
      <c r="K113" s="50">
        <v>5291</v>
      </c>
      <c r="L113" s="81"/>
      <c r="M113" s="81"/>
      <c r="N113" s="81"/>
      <c r="O113" s="81"/>
      <c r="P113" s="81"/>
      <c r="Q113" s="81"/>
      <c r="R113" s="81"/>
      <c r="S113" s="81"/>
      <c r="T113" s="81"/>
      <c r="U113" s="81"/>
      <c r="V113" s="81"/>
      <c r="W113" s="81"/>
      <c r="X113" s="81"/>
      <c r="Y113" s="81"/>
      <c r="Z113" s="81"/>
      <c r="AA113" s="81"/>
      <c r="AB113" s="81"/>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15" t="s">
        <v>100</v>
      </c>
      <c r="B114" s="49" t="s">
        <v>27</v>
      </c>
      <c r="C114" s="50">
        <v>5300</v>
      </c>
      <c r="D114" s="110">
        <v>439.02878750629247</v>
      </c>
      <c r="E114" s="110">
        <v>435.0363118514922</v>
      </c>
      <c r="F114" s="110">
        <v>428.35884457802428</v>
      </c>
      <c r="G114" s="110"/>
      <c r="H114" s="110">
        <v>391.49265979757456</v>
      </c>
      <c r="I114" s="110">
        <v>455.6593511888214</v>
      </c>
      <c r="J114" s="110"/>
      <c r="K114" s="50">
        <v>5300</v>
      </c>
      <c r="L114" s="81"/>
      <c r="M114" s="81"/>
      <c r="N114" s="81"/>
      <c r="O114" s="81"/>
      <c r="P114" s="81"/>
      <c r="Q114" s="81"/>
      <c r="R114" s="81"/>
      <c r="S114" s="81"/>
      <c r="T114" s="81"/>
      <c r="U114" s="81"/>
      <c r="V114" s="81"/>
      <c r="W114" s="81"/>
      <c r="X114" s="81"/>
      <c r="Y114" s="81"/>
      <c r="Z114" s="81"/>
      <c r="AA114" s="81"/>
      <c r="AB114" s="81"/>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15" t="s">
        <v>318</v>
      </c>
      <c r="B115" s="49" t="s">
        <v>27</v>
      </c>
      <c r="C115" s="50">
        <v>5351</v>
      </c>
      <c r="D115" s="110">
        <v>100.95265690303094</v>
      </c>
      <c r="E115" s="110">
        <v>103.21559074299631</v>
      </c>
      <c r="F115" s="110">
        <v>107.00037691701462</v>
      </c>
      <c r="G115" s="110"/>
      <c r="H115" s="110">
        <v>80.508001276556939</v>
      </c>
      <c r="I115" s="110">
        <v>113.9703044322025</v>
      </c>
      <c r="J115" s="110"/>
      <c r="K115" s="50">
        <v>5351</v>
      </c>
      <c r="L115" s="81"/>
      <c r="M115" s="81"/>
      <c r="N115" s="81"/>
      <c r="O115" s="81"/>
      <c r="P115" s="81"/>
      <c r="Q115" s="81"/>
      <c r="R115" s="81"/>
      <c r="S115" s="81"/>
      <c r="T115" s="81"/>
      <c r="U115" s="81"/>
      <c r="V115" s="81"/>
      <c r="W115" s="81"/>
      <c r="X115" s="81"/>
      <c r="Y115" s="81"/>
      <c r="Z115" s="81"/>
      <c r="AA115" s="81"/>
      <c r="AB115" s="81"/>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15" t="s">
        <v>319</v>
      </c>
      <c r="B116" s="49" t="s">
        <v>27</v>
      </c>
      <c r="C116" s="50">
        <v>5355</v>
      </c>
      <c r="D116" s="110">
        <v>184.44403469953991</v>
      </c>
      <c r="E116" s="110">
        <v>173.60764884195868</v>
      </c>
      <c r="F116" s="110">
        <v>155.48365306012559</v>
      </c>
      <c r="G116" s="110"/>
      <c r="H116" s="110">
        <v>139.99612473784993</v>
      </c>
      <c r="I116" s="110">
        <v>189.52665772362772</v>
      </c>
      <c r="J116" s="110"/>
      <c r="K116" s="50">
        <v>5355</v>
      </c>
      <c r="L116" s="81"/>
      <c r="M116" s="81"/>
      <c r="N116" s="81"/>
      <c r="O116" s="81"/>
      <c r="P116" s="81"/>
      <c r="Q116" s="81"/>
      <c r="R116" s="81"/>
      <c r="S116" s="81"/>
      <c r="T116" s="81"/>
      <c r="U116" s="81"/>
      <c r="V116" s="81"/>
      <c r="W116" s="81"/>
      <c r="X116" s="81"/>
      <c r="Y116" s="81"/>
      <c r="Z116" s="81"/>
      <c r="AA116" s="81"/>
      <c r="AB116" s="81"/>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15" t="s">
        <v>320</v>
      </c>
      <c r="B117" s="49" t="s">
        <v>27</v>
      </c>
      <c r="C117" s="50">
        <v>5357</v>
      </c>
      <c r="D117" s="110">
        <v>155.27312424636204</v>
      </c>
      <c r="E117" s="110">
        <v>159.102506570934</v>
      </c>
      <c r="F117" s="110">
        <v>165.50719813597402</v>
      </c>
      <c r="G117" s="110"/>
      <c r="H117" s="110">
        <v>171.10251208169964</v>
      </c>
      <c r="I117" s="110">
        <v>153.41909293832813</v>
      </c>
      <c r="J117" s="110"/>
      <c r="K117" s="50">
        <v>5357</v>
      </c>
      <c r="L117" s="81"/>
      <c r="M117" s="81"/>
      <c r="N117" s="81"/>
      <c r="O117" s="81"/>
      <c r="P117" s="81"/>
      <c r="Q117" s="81"/>
      <c r="R117" s="81"/>
      <c r="S117" s="81"/>
      <c r="T117" s="81"/>
      <c r="U117" s="81"/>
      <c r="V117" s="81"/>
      <c r="W117" s="81"/>
      <c r="X117" s="81"/>
      <c r="Y117" s="81"/>
      <c r="Z117" s="81"/>
      <c r="AA117" s="81"/>
      <c r="AB117" s="81"/>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15" t="s">
        <v>101</v>
      </c>
      <c r="B118" s="49" t="s">
        <v>27</v>
      </c>
      <c r="C118" s="50">
        <v>5360</v>
      </c>
      <c r="D118" s="110">
        <v>610.90418993432365</v>
      </c>
      <c r="E118" s="110">
        <v>679.0488401271142</v>
      </c>
      <c r="F118" s="110">
        <v>793.02165070072294</v>
      </c>
      <c r="G118" s="110"/>
      <c r="H118" s="110">
        <v>640.0479848636819</v>
      </c>
      <c r="I118" s="110">
        <v>697.52033101839982</v>
      </c>
      <c r="J118" s="110"/>
      <c r="K118" s="50">
        <v>5360</v>
      </c>
      <c r="L118" s="81"/>
      <c r="M118" s="81"/>
      <c r="N118" s="81"/>
      <c r="O118" s="81"/>
      <c r="P118" s="81"/>
      <c r="Q118" s="81"/>
      <c r="R118" s="81"/>
      <c r="S118" s="81"/>
      <c r="T118" s="81"/>
      <c r="U118" s="81"/>
      <c r="V118" s="81"/>
      <c r="W118" s="81"/>
      <c r="X118" s="81"/>
      <c r="Y118" s="81"/>
      <c r="Z118" s="81"/>
      <c r="AA118" s="81"/>
      <c r="AB118" s="81"/>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15" t="s">
        <v>102</v>
      </c>
      <c r="B119" s="49" t="s">
        <v>27</v>
      </c>
      <c r="C119" s="50">
        <v>5500</v>
      </c>
      <c r="D119" s="110">
        <v>355.15371287418486</v>
      </c>
      <c r="E119" s="110">
        <v>340.46816187850862</v>
      </c>
      <c r="F119" s="110">
        <v>315.90638751964127</v>
      </c>
      <c r="G119" s="110"/>
      <c r="H119" s="110">
        <v>217.48996990972918</v>
      </c>
      <c r="I119" s="110">
        <v>398.71279619318045</v>
      </c>
      <c r="J119" s="110"/>
      <c r="K119" s="50">
        <v>5500</v>
      </c>
      <c r="L119" s="81"/>
      <c r="M119" s="81"/>
      <c r="N119" s="81"/>
      <c r="O119" s="81"/>
      <c r="P119" s="81"/>
      <c r="Q119" s="81"/>
      <c r="R119" s="81"/>
      <c r="S119" s="81"/>
      <c r="T119" s="81"/>
      <c r="U119" s="81"/>
      <c r="V119" s="81"/>
      <c r="W119" s="81"/>
      <c r="X119" s="81"/>
      <c r="Y119" s="81"/>
      <c r="Z119" s="81"/>
      <c r="AA119" s="81"/>
      <c r="AB119" s="81"/>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15" t="s">
        <v>321</v>
      </c>
      <c r="B120" s="49" t="s">
        <v>27</v>
      </c>
      <c r="C120" s="50">
        <v>5514</v>
      </c>
      <c r="D120" s="110">
        <v>0</v>
      </c>
      <c r="E120" s="110">
        <v>0</v>
      </c>
      <c r="F120" s="110">
        <v>0</v>
      </c>
      <c r="G120" s="110"/>
      <c r="H120" s="110">
        <v>0</v>
      </c>
      <c r="I120" s="110">
        <v>0</v>
      </c>
      <c r="J120" s="110"/>
      <c r="K120" s="50">
        <v>5514</v>
      </c>
      <c r="L120" s="81"/>
      <c r="M120" s="81"/>
      <c r="N120" s="81"/>
      <c r="O120" s="81"/>
      <c r="P120" s="81"/>
      <c r="Q120" s="81"/>
      <c r="R120" s="81"/>
      <c r="S120" s="81"/>
      <c r="T120" s="81"/>
      <c r="U120" s="81"/>
      <c r="V120" s="81"/>
      <c r="W120" s="81"/>
      <c r="X120" s="81"/>
      <c r="Y120" s="81"/>
      <c r="Z120" s="81"/>
      <c r="AA120" s="81"/>
      <c r="AB120" s="8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19" t="s">
        <v>284</v>
      </c>
      <c r="B121" s="68" t="s">
        <v>27</v>
      </c>
      <c r="C121" s="69">
        <v>5361</v>
      </c>
      <c r="D121" s="120">
        <v>1023.1836593732072</v>
      </c>
      <c r="E121" s="120">
        <v>1102.4217669630832</v>
      </c>
      <c r="F121" s="120">
        <v>1234.9485287998864</v>
      </c>
      <c r="G121" s="120"/>
      <c r="H121" s="120">
        <v>1057.1481489924317</v>
      </c>
      <c r="I121" s="120">
        <v>1123.8641485804048</v>
      </c>
      <c r="J121" s="120"/>
      <c r="K121" s="69">
        <v>5361</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15" t="s">
        <v>103</v>
      </c>
      <c r="B122" s="49" t="s">
        <v>27</v>
      </c>
      <c r="C122" s="50">
        <v>5600</v>
      </c>
      <c r="D122" s="110">
        <v>197.55499361968648</v>
      </c>
      <c r="E122" s="110">
        <v>252.77206414330581</v>
      </c>
      <c r="F122" s="110">
        <v>345.1233301841998</v>
      </c>
      <c r="G122" s="110"/>
      <c r="H122" s="110">
        <v>252.98224218108871</v>
      </c>
      <c r="I122" s="110">
        <v>252.67252012858543</v>
      </c>
      <c r="J122" s="110"/>
      <c r="K122" s="50">
        <v>5600</v>
      </c>
      <c r="L122" s="81"/>
      <c r="M122" s="81"/>
      <c r="N122" s="81"/>
      <c r="O122" s="81"/>
      <c r="P122" s="81"/>
      <c r="Q122" s="81"/>
      <c r="R122" s="81"/>
      <c r="S122" s="81"/>
      <c r="T122" s="81"/>
      <c r="U122" s="81"/>
      <c r="V122" s="81"/>
      <c r="W122" s="81"/>
      <c r="X122" s="81"/>
      <c r="Y122" s="81"/>
      <c r="Z122" s="81"/>
      <c r="AA122" s="81"/>
      <c r="AB122" s="81"/>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15" t="s">
        <v>322</v>
      </c>
      <c r="B123" s="49" t="s">
        <v>27</v>
      </c>
      <c r="C123" s="50">
        <v>5621</v>
      </c>
      <c r="D123" s="110">
        <v>10.952188623140049</v>
      </c>
      <c r="E123" s="110">
        <v>12.814740871667594</v>
      </c>
      <c r="F123" s="110">
        <v>15.929883645228083</v>
      </c>
      <c r="G123" s="110"/>
      <c r="H123" s="110">
        <v>9.3752849457463299</v>
      </c>
      <c r="I123" s="110">
        <v>14.443727681764569</v>
      </c>
      <c r="J123" s="110"/>
      <c r="K123" s="50">
        <v>5621</v>
      </c>
      <c r="L123" s="81"/>
      <c r="M123" s="81"/>
      <c r="N123" s="81"/>
      <c r="O123" s="81"/>
      <c r="P123" s="81"/>
      <c r="Q123" s="81"/>
      <c r="R123" s="81"/>
      <c r="S123" s="81"/>
      <c r="T123" s="81"/>
      <c r="U123" s="81"/>
      <c r="V123" s="81"/>
      <c r="W123" s="81"/>
      <c r="X123" s="81"/>
      <c r="Y123" s="81"/>
      <c r="Z123" s="81"/>
      <c r="AA123" s="81"/>
      <c r="AB123" s="81"/>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09" t="s">
        <v>377</v>
      </c>
      <c r="B124" s="49" t="s">
        <v>27</v>
      </c>
      <c r="C124" s="50">
        <v>5635</v>
      </c>
      <c r="D124" s="110">
        <v>61.474613376415078</v>
      </c>
      <c r="E124" s="110">
        <v>64.300275658696052</v>
      </c>
      <c r="F124" s="110">
        <v>69.026232445212415</v>
      </c>
      <c r="G124" s="110"/>
      <c r="H124" s="110">
        <v>54.061616668186375</v>
      </c>
      <c r="I124" s="110">
        <v>69.149484605647075</v>
      </c>
      <c r="J124" s="110"/>
      <c r="K124" s="50">
        <v>5635</v>
      </c>
      <c r="L124" s="81"/>
      <c r="M124" s="81"/>
      <c r="N124" s="81"/>
      <c r="O124" s="81"/>
      <c r="P124" s="81"/>
      <c r="Q124" s="81"/>
      <c r="R124" s="81"/>
      <c r="S124" s="81"/>
      <c r="T124" s="81"/>
      <c r="U124" s="81"/>
      <c r="V124" s="81"/>
      <c r="W124" s="81"/>
      <c r="X124" s="81"/>
      <c r="Y124" s="81"/>
      <c r="Z124" s="81"/>
      <c r="AA124" s="81"/>
      <c r="AB124" s="81"/>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09" t="s">
        <v>378</v>
      </c>
      <c r="B125" s="49" t="s">
        <v>27</v>
      </c>
      <c r="C125" s="50">
        <v>5636</v>
      </c>
      <c r="D125" s="110">
        <v>59.554373148831054</v>
      </c>
      <c r="E125" s="110">
        <v>62.960446182447576</v>
      </c>
      <c r="F125" s="110">
        <v>68.657147472453232</v>
      </c>
      <c r="G125" s="110"/>
      <c r="H125" s="110">
        <v>53.61881097838971</v>
      </c>
      <c r="I125" s="110">
        <v>67.384808889776593</v>
      </c>
      <c r="J125" s="110"/>
      <c r="K125" s="50">
        <v>5636</v>
      </c>
      <c r="L125" s="81"/>
      <c r="M125" s="81"/>
      <c r="N125" s="81"/>
      <c r="O125" s="81"/>
      <c r="P125" s="81"/>
      <c r="Q125" s="81"/>
      <c r="R125" s="81"/>
      <c r="S125" s="81"/>
      <c r="T125" s="81"/>
      <c r="U125" s="81"/>
      <c r="V125" s="81"/>
      <c r="W125" s="81"/>
      <c r="X125" s="81"/>
      <c r="Y125" s="81"/>
      <c r="Z125" s="81"/>
      <c r="AA125" s="81"/>
      <c r="AB125" s="81"/>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09" t="s">
        <v>379</v>
      </c>
      <c r="B126" s="49" t="s">
        <v>27</v>
      </c>
      <c r="C126" s="50">
        <v>5660</v>
      </c>
      <c r="D126" s="110">
        <v>124.21328978330347</v>
      </c>
      <c r="E126" s="110">
        <v>173.7406243989999</v>
      </c>
      <c r="F126" s="110">
        <v>256.57573339729498</v>
      </c>
      <c r="G126" s="110"/>
      <c r="H126" s="110">
        <v>186.92782894136957</v>
      </c>
      <c r="I126" s="110">
        <v>167.49493242787315</v>
      </c>
      <c r="J126" s="110"/>
      <c r="K126" s="50">
        <v>5660</v>
      </c>
      <c r="L126" s="81"/>
      <c r="M126" s="81"/>
      <c r="N126" s="81"/>
      <c r="O126" s="81"/>
      <c r="P126" s="81"/>
      <c r="Q126" s="81"/>
      <c r="R126" s="81"/>
      <c r="S126" s="81"/>
      <c r="T126" s="81"/>
      <c r="U126" s="81"/>
      <c r="V126" s="81"/>
      <c r="W126" s="81"/>
      <c r="X126" s="81"/>
      <c r="Y126" s="81"/>
      <c r="Z126" s="81"/>
      <c r="AA126" s="81"/>
      <c r="AB126" s="81"/>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06" t="s">
        <v>380</v>
      </c>
      <c r="B127" s="54" t="s">
        <v>27</v>
      </c>
      <c r="C127" s="55">
        <v>5650</v>
      </c>
      <c r="D127" s="108">
        <v>24.196899987122301</v>
      </c>
      <c r="E127" s="108">
        <v>22.052512523696567</v>
      </c>
      <c r="F127" s="108">
        <v>18.465996700752363</v>
      </c>
      <c r="G127" s="108"/>
      <c r="H127" s="108">
        <v>15.608188200966536</v>
      </c>
      <c r="I127" s="108">
        <v>25.104657847786598</v>
      </c>
      <c r="J127" s="108"/>
      <c r="K127" s="55">
        <v>5650</v>
      </c>
      <c r="L127" s="82"/>
      <c r="M127" s="82"/>
      <c r="N127" s="82"/>
      <c r="O127" s="82"/>
      <c r="P127" s="82"/>
      <c r="Q127" s="82"/>
      <c r="R127" s="82"/>
      <c r="S127" s="82"/>
      <c r="T127" s="82"/>
      <c r="U127" s="82"/>
      <c r="V127" s="82"/>
      <c r="W127" s="82"/>
      <c r="X127" s="82"/>
      <c r="Y127" s="82"/>
      <c r="Z127" s="82"/>
      <c r="AA127" s="82"/>
      <c r="AB127" s="82"/>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09" t="s">
        <v>323</v>
      </c>
      <c r="B128" s="49" t="s">
        <v>27</v>
      </c>
      <c r="C128" s="50">
        <v>5700</v>
      </c>
      <c r="D128" s="110">
        <v>641.27975040681815</v>
      </c>
      <c r="E128" s="110">
        <v>641.66713983497095</v>
      </c>
      <c r="F128" s="110">
        <v>642.31505367396187</v>
      </c>
      <c r="G128" s="110"/>
      <c r="H128" s="110">
        <v>428.90546639919756</v>
      </c>
      <c r="I128" s="110">
        <v>742.43480983446386</v>
      </c>
      <c r="J128" s="110"/>
      <c r="K128" s="50">
        <v>5700</v>
      </c>
      <c r="L128" s="81"/>
      <c r="M128" s="81"/>
      <c r="N128" s="81"/>
      <c r="O128" s="81"/>
      <c r="P128" s="81"/>
      <c r="Q128" s="81"/>
      <c r="R128" s="81"/>
      <c r="S128" s="81"/>
      <c r="T128" s="81"/>
      <c r="U128" s="81"/>
      <c r="V128" s="81"/>
      <c r="W128" s="81"/>
      <c r="X128" s="81"/>
      <c r="Y128" s="81"/>
      <c r="Z128" s="81"/>
      <c r="AA128" s="81"/>
      <c r="AB128" s="81"/>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5" t="s">
        <v>324</v>
      </c>
      <c r="B129" s="49" t="s">
        <v>27</v>
      </c>
      <c r="C129" s="50">
        <v>5710</v>
      </c>
      <c r="D129" s="110">
        <v>181.74059635444104</v>
      </c>
      <c r="E129" s="110">
        <v>215.88215361790586</v>
      </c>
      <c r="F129" s="110">
        <v>272.98435060135392</v>
      </c>
      <c r="G129" s="110"/>
      <c r="H129" s="110">
        <v>149.86949484818089</v>
      </c>
      <c r="I129" s="110">
        <v>247.14690965821217</v>
      </c>
      <c r="J129" s="110"/>
      <c r="K129" s="50">
        <v>5710</v>
      </c>
      <c r="L129" s="81"/>
      <c r="M129" s="81"/>
      <c r="N129" s="81"/>
      <c r="O129" s="81"/>
      <c r="P129" s="81"/>
      <c r="Q129" s="81"/>
      <c r="R129" s="81"/>
      <c r="S129" s="81"/>
      <c r="T129" s="81"/>
      <c r="U129" s="81"/>
      <c r="V129" s="81"/>
      <c r="W129" s="81"/>
      <c r="X129" s="81"/>
      <c r="Y129" s="81"/>
      <c r="Z129" s="81"/>
      <c r="AA129" s="81"/>
      <c r="AB129" s="81"/>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5" t="s">
        <v>325</v>
      </c>
      <c r="B130" s="49" t="s">
        <v>27</v>
      </c>
      <c r="C130" s="50">
        <v>5715</v>
      </c>
      <c r="D130" s="110">
        <v>48.625598520235542</v>
      </c>
      <c r="E130" s="110">
        <v>59.134376745762076</v>
      </c>
      <c r="F130" s="110">
        <v>76.710444517325939</v>
      </c>
      <c r="G130" s="110"/>
      <c r="H130" s="110">
        <v>28.383445791921218</v>
      </c>
      <c r="I130" s="110">
        <v>73.698558407311339</v>
      </c>
      <c r="J130" s="110"/>
      <c r="K130" s="50">
        <v>5715</v>
      </c>
      <c r="L130" s="81"/>
      <c r="M130" s="81"/>
      <c r="N130" s="81"/>
      <c r="O130" s="81"/>
      <c r="P130" s="81"/>
      <c r="Q130" s="81"/>
      <c r="R130" s="81"/>
      <c r="S130" s="81"/>
      <c r="T130" s="81"/>
      <c r="U130" s="81"/>
      <c r="V130" s="81"/>
      <c r="W130" s="81"/>
      <c r="X130" s="81"/>
      <c r="Y130" s="81"/>
      <c r="Z130" s="81"/>
      <c r="AA130" s="81"/>
      <c r="AB130" s="81"/>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15" t="s">
        <v>326</v>
      </c>
      <c r="B131" s="49" t="s">
        <v>27</v>
      </c>
      <c r="C131" s="50">
        <v>5720</v>
      </c>
      <c r="D131" s="110">
        <v>132.962806869666</v>
      </c>
      <c r="E131" s="110">
        <v>156.5847627595175</v>
      </c>
      <c r="F131" s="110">
        <v>196.09279011596317</v>
      </c>
      <c r="G131" s="110"/>
      <c r="H131" s="110">
        <v>121.48661894775235</v>
      </c>
      <c r="I131" s="110">
        <v>173.20786087726356</v>
      </c>
      <c r="J131" s="110"/>
      <c r="K131" s="50">
        <v>5720</v>
      </c>
      <c r="L131" s="81"/>
      <c r="M131" s="81"/>
      <c r="N131" s="81"/>
      <c r="O131" s="81"/>
      <c r="P131" s="81"/>
      <c r="Q131" s="81"/>
      <c r="R131" s="81"/>
      <c r="S131" s="81"/>
      <c r="T131" s="81"/>
      <c r="U131" s="81"/>
      <c r="V131" s="81"/>
      <c r="W131" s="81"/>
      <c r="X131" s="81"/>
      <c r="Y131" s="81"/>
      <c r="Z131" s="81"/>
      <c r="AA131" s="81"/>
      <c r="AB131" s="8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15" t="s">
        <v>327</v>
      </c>
      <c r="B132" s="49" t="s">
        <v>27</v>
      </c>
      <c r="C132" s="50">
        <v>5722</v>
      </c>
      <c r="D132" s="110">
        <v>101.89360680878961</v>
      </c>
      <c r="E132" s="110">
        <v>110.34809923713055</v>
      </c>
      <c r="F132" s="110">
        <v>124.48834739021679</v>
      </c>
      <c r="G132" s="110"/>
      <c r="H132" s="110">
        <v>80.690366554208083</v>
      </c>
      <c r="I132" s="110">
        <v>124.3945229734435</v>
      </c>
      <c r="J132" s="110"/>
      <c r="K132" s="50">
        <v>5722</v>
      </c>
      <c r="L132" s="81"/>
      <c r="M132" s="81"/>
      <c r="N132" s="81"/>
      <c r="O132" s="81"/>
      <c r="P132" s="81"/>
      <c r="Q132" s="81"/>
      <c r="R132" s="81"/>
      <c r="S132" s="81"/>
      <c r="T132" s="81"/>
      <c r="U132" s="81"/>
      <c r="V132" s="81"/>
      <c r="W132" s="81"/>
      <c r="X132" s="81"/>
      <c r="Y132" s="81"/>
      <c r="Z132" s="81"/>
      <c r="AA132" s="81"/>
      <c r="AB132" s="81"/>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15" t="s">
        <v>328</v>
      </c>
      <c r="B133" s="49" t="s">
        <v>27</v>
      </c>
      <c r="C133" s="50">
        <v>5729</v>
      </c>
      <c r="D133" s="110">
        <v>7.8878820871234732</v>
      </c>
      <c r="E133" s="110">
        <v>7.3184178472979013</v>
      </c>
      <c r="F133" s="110">
        <v>6.3659815261712573</v>
      </c>
      <c r="G133" s="110"/>
      <c r="H133" s="110">
        <v>6.3958922221209082</v>
      </c>
      <c r="I133" s="110">
        <v>7.7553422061955288</v>
      </c>
      <c r="J133" s="110"/>
      <c r="K133" s="50">
        <v>5729</v>
      </c>
      <c r="L133" s="81"/>
      <c r="M133" s="81"/>
      <c r="N133" s="81"/>
      <c r="O133" s="81"/>
      <c r="P133" s="81"/>
      <c r="Q133" s="81"/>
      <c r="R133" s="81"/>
      <c r="S133" s="81"/>
      <c r="T133" s="81"/>
      <c r="U133" s="81"/>
      <c r="V133" s="81"/>
      <c r="W133" s="81"/>
      <c r="X133" s="81"/>
      <c r="Y133" s="81"/>
      <c r="Z133" s="81"/>
      <c r="AA133" s="81"/>
      <c r="AB133" s="81"/>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15" t="s">
        <v>329</v>
      </c>
      <c r="B134" s="49" t="s">
        <v>27</v>
      </c>
      <c r="C134" s="50">
        <v>5730</v>
      </c>
      <c r="D134" s="110">
        <v>72.802011262131373</v>
      </c>
      <c r="E134" s="110">
        <v>79.581108679127766</v>
      </c>
      <c r="F134" s="110">
        <v>90.919236963321566</v>
      </c>
      <c r="G134" s="110"/>
      <c r="H134" s="110">
        <v>80.998677851737028</v>
      </c>
      <c r="I134" s="110">
        <v>78.909722990717782</v>
      </c>
      <c r="J134" s="110"/>
      <c r="K134" s="50">
        <v>5730</v>
      </c>
      <c r="L134" s="81"/>
      <c r="M134" s="81"/>
      <c r="N134" s="81"/>
      <c r="O134" s="81"/>
      <c r="P134" s="81"/>
      <c r="Q134" s="81"/>
      <c r="R134" s="81"/>
      <c r="S134" s="81"/>
      <c r="T134" s="81"/>
      <c r="U134" s="81"/>
      <c r="V134" s="81"/>
      <c r="W134" s="81"/>
      <c r="X134" s="81"/>
      <c r="Y134" s="81"/>
      <c r="Z134" s="81"/>
      <c r="AA134" s="81"/>
      <c r="AB134" s="81"/>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15" t="s">
        <v>330</v>
      </c>
      <c r="B135" s="49" t="s">
        <v>27</v>
      </c>
      <c r="C135" s="50">
        <v>5740</v>
      </c>
      <c r="D135" s="110">
        <v>378.62214495604019</v>
      </c>
      <c r="E135" s="110">
        <v>327.061991153279</v>
      </c>
      <c r="F135" s="110">
        <v>240.82696572013177</v>
      </c>
      <c r="G135" s="110"/>
      <c r="H135" s="110">
        <v>185.40108963253397</v>
      </c>
      <c r="I135" s="110">
        <v>394.15508525127331</v>
      </c>
      <c r="J135" s="110"/>
      <c r="K135" s="50">
        <v>5740</v>
      </c>
      <c r="L135" s="81"/>
      <c r="M135" s="81"/>
      <c r="N135" s="81"/>
      <c r="O135" s="81"/>
      <c r="P135" s="81"/>
      <c r="Q135" s="81"/>
      <c r="R135" s="81"/>
      <c r="S135" s="81"/>
      <c r="T135" s="81"/>
      <c r="U135" s="81"/>
      <c r="V135" s="81"/>
      <c r="W135" s="81"/>
      <c r="X135" s="81"/>
      <c r="Y135" s="81"/>
      <c r="Z135" s="81"/>
      <c r="AA135" s="81"/>
      <c r="AB135" s="81"/>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15" t="s">
        <v>331</v>
      </c>
      <c r="B136" s="49" t="s">
        <v>27</v>
      </c>
      <c r="C136" s="50">
        <v>5741</v>
      </c>
      <c r="D136" s="110">
        <v>189.20029501633124</v>
      </c>
      <c r="E136" s="110">
        <v>171.81247882190246</v>
      </c>
      <c r="F136" s="110">
        <v>142.73113089789464</v>
      </c>
      <c r="G136" s="110"/>
      <c r="H136" s="110">
        <v>122.12318774505334</v>
      </c>
      <c r="I136" s="110">
        <v>195.34620087289099</v>
      </c>
      <c r="J136" s="110"/>
      <c r="K136" s="50">
        <v>5741</v>
      </c>
      <c r="L136" s="81"/>
      <c r="M136" s="81"/>
      <c r="N136" s="81"/>
      <c r="O136" s="81"/>
      <c r="P136" s="81"/>
      <c r="Q136" s="81"/>
      <c r="R136" s="81"/>
      <c r="S136" s="81"/>
      <c r="T136" s="81"/>
      <c r="U136" s="81"/>
      <c r="V136" s="81"/>
      <c r="W136" s="81"/>
      <c r="X136" s="81"/>
      <c r="Y136" s="81"/>
      <c r="Z136" s="81"/>
      <c r="AA136" s="81"/>
      <c r="AB136" s="81"/>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09" t="s">
        <v>332</v>
      </c>
      <c r="B137" s="49" t="s">
        <v>27</v>
      </c>
      <c r="C137" s="50">
        <v>5742</v>
      </c>
      <c r="D137" s="110">
        <v>171.97198515552745</v>
      </c>
      <c r="E137" s="110">
        <v>148.0422737721282</v>
      </c>
      <c r="F137" s="110">
        <v>108.01952136434168</v>
      </c>
      <c r="G137" s="110"/>
      <c r="H137" s="110">
        <v>121.07743685602262</v>
      </c>
      <c r="I137" s="110">
        <v>160.81329471811884</v>
      </c>
      <c r="J137" s="110"/>
      <c r="K137" s="50">
        <v>5742</v>
      </c>
      <c r="L137" s="81"/>
      <c r="M137" s="81"/>
      <c r="N137" s="81"/>
      <c r="O137" s="81"/>
      <c r="P137" s="81"/>
      <c r="Q137" s="81"/>
      <c r="R137" s="81"/>
      <c r="S137" s="81"/>
      <c r="T137" s="81"/>
      <c r="U137" s="81"/>
      <c r="V137" s="81"/>
      <c r="W137" s="81"/>
      <c r="X137" s="81"/>
      <c r="Y137" s="81"/>
      <c r="Z137" s="81"/>
      <c r="AA137" s="81"/>
      <c r="AB137" s="81"/>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06" t="s">
        <v>104</v>
      </c>
      <c r="B138" s="54" t="s">
        <v>27</v>
      </c>
      <c r="C138" s="55">
        <v>5770</v>
      </c>
      <c r="D138" s="108">
        <v>8.1149978342055036</v>
      </c>
      <c r="E138" s="108">
        <v>19.14243587043125</v>
      </c>
      <c r="F138" s="108">
        <v>37.585968897003752</v>
      </c>
      <c r="G138" s="108"/>
      <c r="H138" s="108">
        <v>12.636773958238351</v>
      </c>
      <c r="I138" s="108">
        <v>22.223631755525748</v>
      </c>
      <c r="J138" s="108"/>
      <c r="K138" s="55">
        <v>5770</v>
      </c>
      <c r="L138" s="82"/>
      <c r="M138" s="82"/>
      <c r="N138" s="82"/>
      <c r="O138" s="82"/>
      <c r="P138" s="82"/>
      <c r="Q138" s="82"/>
      <c r="R138" s="82"/>
      <c r="S138" s="82"/>
      <c r="T138" s="82"/>
      <c r="U138" s="82"/>
      <c r="V138" s="82"/>
      <c r="W138" s="82"/>
      <c r="X138" s="82"/>
      <c r="Y138" s="82"/>
      <c r="Z138" s="82"/>
      <c r="AA138" s="82"/>
      <c r="AB138" s="82"/>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09" t="s">
        <v>105</v>
      </c>
      <c r="B139" s="49" t="s">
        <v>106</v>
      </c>
      <c r="C139" s="50">
        <v>5765</v>
      </c>
      <c r="D139" s="110">
        <v>262.28635196964626</v>
      </c>
      <c r="E139" s="110">
        <v>245.67889601507645</v>
      </c>
      <c r="F139" s="110">
        <v>210.23388748630498</v>
      </c>
      <c r="G139" s="110"/>
      <c r="H139" s="110">
        <v>181.54218185236138</v>
      </c>
      <c r="I139" s="110">
        <v>281.09038926972414</v>
      </c>
      <c r="J139" s="110"/>
      <c r="K139" s="50">
        <v>5765</v>
      </c>
      <c r="L139" s="81"/>
      <c r="M139" s="81"/>
      <c r="N139" s="81"/>
      <c r="O139" s="81"/>
      <c r="P139" s="81"/>
      <c r="Q139" s="81"/>
      <c r="R139" s="81"/>
      <c r="S139" s="81"/>
      <c r="T139" s="81"/>
      <c r="U139" s="81"/>
      <c r="V139" s="81"/>
      <c r="W139" s="81"/>
      <c r="X139" s="81"/>
      <c r="Y139" s="81"/>
      <c r="Z139" s="81"/>
      <c r="AA139" s="81"/>
      <c r="AB139" s="81"/>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09" t="s">
        <v>107</v>
      </c>
      <c r="B140" s="49" t="s">
        <v>108</v>
      </c>
      <c r="C140" s="50">
        <v>7231</v>
      </c>
      <c r="D140" s="117">
        <v>0</v>
      </c>
      <c r="E140" s="117">
        <v>0</v>
      </c>
      <c r="F140" s="117">
        <v>0</v>
      </c>
      <c r="G140" s="117"/>
      <c r="H140" s="117">
        <v>0</v>
      </c>
      <c r="I140" s="117">
        <v>0</v>
      </c>
      <c r="J140" s="117"/>
      <c r="K140" s="50">
        <v>7231</v>
      </c>
      <c r="L140" s="81"/>
      <c r="M140" s="81"/>
      <c r="N140" s="81"/>
      <c r="O140" s="81"/>
      <c r="P140" s="81"/>
      <c r="Q140" s="81"/>
      <c r="R140" s="81"/>
      <c r="S140" s="81"/>
      <c r="T140" s="81"/>
      <c r="U140" s="81"/>
      <c r="V140" s="81"/>
      <c r="W140" s="81"/>
      <c r="X140" s="81"/>
      <c r="Y140" s="81"/>
      <c r="Z140" s="81"/>
      <c r="AA140" s="81"/>
      <c r="AB140" s="81"/>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09" t="s">
        <v>109</v>
      </c>
      <c r="B141" s="49" t="s">
        <v>27</v>
      </c>
      <c r="C141" s="50">
        <v>1130</v>
      </c>
      <c r="D141" s="110">
        <v>96.526241234385793</v>
      </c>
      <c r="E141" s="110">
        <v>127.72192356652896</v>
      </c>
      <c r="F141" s="110">
        <v>179.89710655003449</v>
      </c>
      <c r="G141" s="110"/>
      <c r="H141" s="110">
        <v>247.7700145892222</v>
      </c>
      <c r="I141" s="110">
        <v>70.865036586386253</v>
      </c>
      <c r="J141" s="110"/>
      <c r="K141" s="50">
        <v>1130</v>
      </c>
      <c r="L141" s="81"/>
      <c r="M141" s="81"/>
      <c r="N141" s="81"/>
      <c r="O141" s="81"/>
      <c r="P141" s="81"/>
      <c r="Q141" s="81"/>
      <c r="R141" s="81"/>
      <c r="S141" s="81"/>
      <c r="T141" s="81"/>
      <c r="U141" s="81"/>
      <c r="V141" s="81"/>
      <c r="W141" s="81"/>
      <c r="X141" s="81"/>
      <c r="Y141" s="81"/>
      <c r="Z141" s="81"/>
      <c r="AA141" s="81"/>
      <c r="AB141" s="8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09" t="s">
        <v>110</v>
      </c>
      <c r="B142" s="49" t="s">
        <v>27</v>
      </c>
      <c r="C142" s="50">
        <v>9012</v>
      </c>
      <c r="D142" s="110">
        <v>34.653004600849926</v>
      </c>
      <c r="E142" s="110">
        <v>44.603958129184093</v>
      </c>
      <c r="F142" s="110">
        <v>61.247056865518942</v>
      </c>
      <c r="G142" s="110"/>
      <c r="H142" s="110">
        <v>59.647123187745052</v>
      </c>
      <c r="I142" s="110">
        <v>37.479250620119679</v>
      </c>
      <c r="J142" s="110"/>
      <c r="K142" s="50">
        <v>9012</v>
      </c>
      <c r="L142" s="81"/>
      <c r="M142" s="81"/>
      <c r="N142" s="81"/>
      <c r="O142" s="81"/>
      <c r="P142" s="81"/>
      <c r="Q142" s="81"/>
      <c r="R142" s="81"/>
      <c r="S142" s="81"/>
      <c r="T142" s="81"/>
      <c r="U142" s="81"/>
      <c r="V142" s="81"/>
      <c r="W142" s="81"/>
      <c r="X142" s="81"/>
      <c r="Y142" s="81"/>
      <c r="Z142" s="81"/>
      <c r="AA142" s="81"/>
      <c r="AB142" s="81"/>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06" t="s">
        <v>111</v>
      </c>
      <c r="B143" s="54" t="s">
        <v>27</v>
      </c>
      <c r="C143" s="55">
        <v>9010</v>
      </c>
      <c r="D143" s="108">
        <v>67.675514229855182</v>
      </c>
      <c r="E143" s="108">
        <v>44.603958129184093</v>
      </c>
      <c r="F143" s="108">
        <v>61.247056865518942</v>
      </c>
      <c r="G143" s="108"/>
      <c r="H143" s="108">
        <v>64.309946886112883</v>
      </c>
      <c r="I143" s="108">
        <v>37.479250620119679</v>
      </c>
      <c r="J143" s="108"/>
      <c r="K143" s="55">
        <v>9010</v>
      </c>
      <c r="L143" s="82"/>
      <c r="M143" s="82"/>
      <c r="N143" s="82"/>
      <c r="O143" s="82"/>
      <c r="P143" s="82"/>
      <c r="Q143" s="82"/>
      <c r="R143" s="82"/>
      <c r="S143" s="82"/>
      <c r="T143" s="82"/>
      <c r="U143" s="82"/>
      <c r="V143" s="82"/>
      <c r="W143" s="82"/>
      <c r="X143" s="82"/>
      <c r="Y143" s="82"/>
      <c r="Z143" s="82"/>
      <c r="AA143" s="82"/>
      <c r="AB143" s="82"/>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09" t="s">
        <v>112</v>
      </c>
      <c r="B144" s="49" t="s">
        <v>27</v>
      </c>
      <c r="C144" s="50">
        <v>6000</v>
      </c>
      <c r="D144" s="110">
        <v>367.20021306735032</v>
      </c>
      <c r="E144" s="110">
        <v>297.18242011850566</v>
      </c>
      <c r="F144" s="110">
        <v>180.07675401025017</v>
      </c>
      <c r="G144" s="110"/>
      <c r="H144" s="110">
        <v>276.81624418710675</v>
      </c>
      <c r="I144" s="110">
        <v>306.82819918325043</v>
      </c>
      <c r="J144" s="110"/>
      <c r="K144" s="50">
        <v>6000</v>
      </c>
      <c r="L144" s="81"/>
      <c r="M144" s="81"/>
      <c r="N144" s="81"/>
      <c r="O144" s="81"/>
      <c r="P144" s="81"/>
      <c r="Q144" s="81"/>
      <c r="R144" s="81"/>
      <c r="S144" s="81"/>
      <c r="T144" s="81"/>
      <c r="U144" s="81"/>
      <c r="V144" s="81"/>
      <c r="W144" s="81"/>
      <c r="X144" s="81"/>
      <c r="Y144" s="81"/>
      <c r="Z144" s="81"/>
      <c r="AA144" s="81"/>
      <c r="AB144" s="81"/>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09" t="s">
        <v>113</v>
      </c>
      <c r="B145" s="49" t="s">
        <v>27</v>
      </c>
      <c r="C145" s="50">
        <v>7000</v>
      </c>
      <c r="D145" s="110">
        <v>-63.243247989323216</v>
      </c>
      <c r="E145" s="110">
        <v>-105.78443673129227</v>
      </c>
      <c r="F145" s="110">
        <v>-176.93512621824962</v>
      </c>
      <c r="G145" s="110"/>
      <c r="H145" s="110">
        <v>-81.627268168140787</v>
      </c>
      <c r="I145" s="110">
        <v>-117.22569657186506</v>
      </c>
      <c r="J145" s="110"/>
      <c r="K145" s="50">
        <v>7000</v>
      </c>
      <c r="L145" s="81"/>
      <c r="M145" s="81"/>
      <c r="N145" s="81"/>
      <c r="O145" s="81"/>
      <c r="P145" s="81"/>
      <c r="Q145" s="81"/>
      <c r="R145" s="81"/>
      <c r="S145" s="81"/>
      <c r="T145" s="81"/>
      <c r="U145" s="81"/>
      <c r="V145" s="81"/>
      <c r="W145" s="81"/>
      <c r="X145" s="81"/>
      <c r="Y145" s="81"/>
      <c r="Z145" s="81"/>
      <c r="AA145" s="81"/>
      <c r="AB145" s="81"/>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5" t="s">
        <v>114</v>
      </c>
      <c r="B146" s="49" t="s">
        <v>27</v>
      </c>
      <c r="C146" s="50">
        <v>7230</v>
      </c>
      <c r="D146" s="110">
        <v>76.763366464135615</v>
      </c>
      <c r="E146" s="110">
        <v>114.85919427069497</v>
      </c>
      <c r="F146" s="110">
        <v>178.57495998316111</v>
      </c>
      <c r="G146" s="110"/>
      <c r="H146" s="110">
        <v>83.675458192760104</v>
      </c>
      <c r="I146" s="110">
        <v>129.62836004998746</v>
      </c>
      <c r="J146" s="110"/>
      <c r="K146" s="50">
        <v>7230</v>
      </c>
      <c r="L146" s="81"/>
      <c r="M146" s="81"/>
      <c r="N146" s="81"/>
      <c r="O146" s="81"/>
      <c r="P146" s="81"/>
      <c r="Q146" s="81"/>
      <c r="R146" s="81"/>
      <c r="S146" s="81"/>
      <c r="T146" s="81"/>
      <c r="U146" s="81"/>
      <c r="V146" s="81"/>
      <c r="W146" s="81"/>
      <c r="X146" s="81"/>
      <c r="Y146" s="81"/>
      <c r="Z146" s="81"/>
      <c r="AA146" s="81"/>
      <c r="AB146" s="81"/>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09" t="s">
        <v>115</v>
      </c>
      <c r="B147" s="49" t="s">
        <v>27</v>
      </c>
      <c r="C147" s="50">
        <v>7700</v>
      </c>
      <c r="D147" s="110">
        <v>11.008967559910557</v>
      </c>
      <c r="E147" s="110">
        <v>11.224712206826442</v>
      </c>
      <c r="F147" s="110">
        <v>11.585547924753657</v>
      </c>
      <c r="G147" s="110"/>
      <c r="H147" s="110">
        <v>11.17443238807331</v>
      </c>
      <c r="I147" s="110">
        <v>11.24852561316948</v>
      </c>
      <c r="J147" s="110"/>
      <c r="K147" s="50">
        <v>7700</v>
      </c>
      <c r="L147" s="81"/>
      <c r="M147" s="81"/>
      <c r="N147" s="81"/>
      <c r="O147" s="81"/>
      <c r="P147" s="81"/>
      <c r="Q147" s="81"/>
      <c r="R147" s="81"/>
      <c r="S147" s="81"/>
      <c r="T147" s="81"/>
      <c r="U147" s="81"/>
      <c r="V147" s="81"/>
      <c r="W147" s="81"/>
      <c r="X147" s="81"/>
      <c r="Y147" s="81"/>
      <c r="Z147" s="81"/>
      <c r="AA147" s="81"/>
      <c r="AB147" s="81"/>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15" t="s">
        <v>116</v>
      </c>
      <c r="B148" s="49" t="s">
        <v>27</v>
      </c>
      <c r="C148" s="50">
        <v>9001</v>
      </c>
      <c r="D148" s="110">
        <v>291.30082300190821</v>
      </c>
      <c r="E148" s="110">
        <v>176.86756477063543</v>
      </c>
      <c r="F148" s="110">
        <v>-14.523542628335347</v>
      </c>
      <c r="G148" s="110"/>
      <c r="H148" s="110">
        <v>180.46411963162214</v>
      </c>
      <c r="I148" s="110">
        <v>175.1641731422726</v>
      </c>
      <c r="J148" s="110"/>
      <c r="K148" s="50">
        <v>9001</v>
      </c>
      <c r="L148" s="81"/>
      <c r="M148" s="81"/>
      <c r="N148" s="81"/>
      <c r="O148" s="81"/>
      <c r="P148" s="81"/>
      <c r="Q148" s="81"/>
      <c r="R148" s="81"/>
      <c r="S148" s="81"/>
      <c r="T148" s="81"/>
      <c r="U148" s="81"/>
      <c r="V148" s="81"/>
      <c r="W148" s="81"/>
      <c r="X148" s="81"/>
      <c r="Y148" s="81"/>
      <c r="Z148" s="81"/>
      <c r="AA148" s="81"/>
      <c r="AB148" s="81"/>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5" t="s">
        <v>117</v>
      </c>
      <c r="B149" s="49" t="s">
        <v>118</v>
      </c>
      <c r="C149" s="50">
        <v>9005</v>
      </c>
      <c r="D149" s="110">
        <v>86850.349040139627</v>
      </c>
      <c r="E149" s="110">
        <v>39951.799751758372</v>
      </c>
      <c r="F149" s="110">
        <v>-2334.382376081825</v>
      </c>
      <c r="G149" s="110"/>
      <c r="H149" s="110">
        <v>20156.842775302353</v>
      </c>
      <c r="I149" s="110">
        <v>76710.520094562642</v>
      </c>
      <c r="J149" s="110"/>
      <c r="K149" s="50">
        <v>9005</v>
      </c>
      <c r="L149" s="81"/>
      <c r="M149" s="81"/>
      <c r="N149" s="81"/>
      <c r="O149" s="81"/>
      <c r="P149" s="81"/>
      <c r="Q149" s="81"/>
      <c r="R149" s="81"/>
      <c r="S149" s="81"/>
      <c r="T149" s="81"/>
      <c r="U149" s="81"/>
      <c r="V149" s="81"/>
      <c r="W149" s="81"/>
      <c r="X149" s="81"/>
      <c r="Y149" s="81"/>
      <c r="Z149" s="81"/>
      <c r="AA149" s="81"/>
      <c r="AB149" s="81"/>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06" t="s">
        <v>119</v>
      </c>
      <c r="B150" s="54" t="s">
        <v>120</v>
      </c>
      <c r="C150" s="55">
        <v>9006</v>
      </c>
      <c r="D150" s="108">
        <v>39912.902059992768</v>
      </c>
      <c r="E150" s="108">
        <v>29403.20632937747</v>
      </c>
      <c r="F150" s="108">
        <v>15120.137524557957</v>
      </c>
      <c r="G150" s="108"/>
      <c r="H150" s="108">
        <v>21917.702448210923</v>
      </c>
      <c r="I150" s="108">
        <v>33117.975077881616</v>
      </c>
      <c r="J150" s="108"/>
      <c r="K150" s="55">
        <v>9006</v>
      </c>
      <c r="L150" s="82"/>
      <c r="M150" s="82"/>
      <c r="N150" s="82"/>
      <c r="O150" s="82"/>
      <c r="P150" s="82"/>
      <c r="Q150" s="82"/>
      <c r="R150" s="82"/>
      <c r="S150" s="82"/>
      <c r="T150" s="82"/>
      <c r="U150" s="82"/>
      <c r="V150" s="82"/>
      <c r="W150" s="82"/>
      <c r="X150" s="82"/>
      <c r="Y150" s="82"/>
      <c r="Z150" s="82"/>
      <c r="AA150" s="82"/>
      <c r="AB150" s="82"/>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09" t="s">
        <v>121</v>
      </c>
      <c r="B151" s="49" t="s">
        <v>27</v>
      </c>
      <c r="C151" s="50">
        <v>9004</v>
      </c>
      <c r="D151" s="110">
        <v>266.44862384247062</v>
      </c>
      <c r="E151" s="110">
        <v>172.53083988900383</v>
      </c>
      <c r="F151" s="110">
        <v>15.452129091629994</v>
      </c>
      <c r="G151" s="110"/>
      <c r="H151" s="110">
        <v>175.71920306373667</v>
      </c>
      <c r="I151" s="110">
        <v>171.02077502139042</v>
      </c>
      <c r="J151" s="110"/>
      <c r="K151" s="50">
        <v>9004</v>
      </c>
      <c r="L151" s="81"/>
      <c r="M151" s="81"/>
      <c r="N151" s="81"/>
      <c r="O151" s="81"/>
      <c r="P151" s="81"/>
      <c r="Q151" s="81"/>
      <c r="R151" s="81"/>
      <c r="S151" s="81"/>
      <c r="T151" s="81"/>
      <c r="U151" s="81"/>
      <c r="V151" s="81"/>
      <c r="W151" s="81"/>
      <c r="X151" s="81"/>
      <c r="Y151" s="81"/>
      <c r="Z151" s="81"/>
      <c r="AA151" s="81"/>
      <c r="AB151" s="8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21" t="s">
        <v>356</v>
      </c>
      <c r="B152" s="72" t="s">
        <v>120</v>
      </c>
      <c r="C152" s="73">
        <v>9022</v>
      </c>
      <c r="D152" s="122">
        <v>34200.126671485363</v>
      </c>
      <c r="E152" s="122">
        <v>26621.621902977306</v>
      </c>
      <c r="F152" s="122">
        <v>13551.277013752457</v>
      </c>
      <c r="G152" s="122"/>
      <c r="H152" s="122">
        <v>18114.439736346518</v>
      </c>
      <c r="I152" s="122">
        <v>30715.965732087225</v>
      </c>
      <c r="J152" s="122"/>
      <c r="K152" s="73">
        <v>9022</v>
      </c>
      <c r="L152" s="123"/>
      <c r="M152" s="123"/>
      <c r="N152" s="123"/>
      <c r="O152" s="123"/>
      <c r="P152" s="123"/>
      <c r="Q152" s="123"/>
      <c r="R152" s="123"/>
      <c r="S152" s="123"/>
      <c r="T152" s="123"/>
      <c r="U152" s="123"/>
      <c r="V152" s="123"/>
      <c r="W152" s="123"/>
      <c r="X152" s="123"/>
      <c r="Y152" s="123"/>
      <c r="Z152" s="123"/>
      <c r="AA152" s="123"/>
      <c r="AB152" s="123"/>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09" t="s">
        <v>122</v>
      </c>
      <c r="B153" s="49" t="s">
        <v>118</v>
      </c>
      <c r="C153" s="50">
        <v>9063</v>
      </c>
      <c r="D153" s="110">
        <v>57290.139616055851</v>
      </c>
      <c r="E153" s="110">
        <v>22166.404633843606</v>
      </c>
      <c r="F153" s="110">
        <v>-9502.9897718332013</v>
      </c>
      <c r="G153" s="110"/>
      <c r="H153" s="110">
        <v>11357.479312539783</v>
      </c>
      <c r="I153" s="110">
        <v>42238.297872340423</v>
      </c>
      <c r="J153" s="110"/>
      <c r="K153" s="50">
        <v>9063</v>
      </c>
      <c r="L153" s="81"/>
      <c r="M153" s="81"/>
      <c r="N153" s="81"/>
      <c r="O153" s="81"/>
      <c r="P153" s="81"/>
      <c r="Q153" s="81"/>
      <c r="R153" s="81"/>
      <c r="S153" s="81"/>
      <c r="T153" s="81"/>
      <c r="U153" s="81"/>
      <c r="V153" s="81"/>
      <c r="W153" s="81"/>
      <c r="X153" s="81"/>
      <c r="Y153" s="81"/>
      <c r="Z153" s="81"/>
      <c r="AA153" s="81"/>
      <c r="AB153" s="81"/>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09" t="s">
        <v>293</v>
      </c>
      <c r="B154" s="49" t="s">
        <v>108</v>
      </c>
      <c r="C154" s="50">
        <v>9132</v>
      </c>
      <c r="D154" s="111">
        <v>9.3475199731062215</v>
      </c>
      <c r="E154" s="111">
        <v>3.1768979790601413</v>
      </c>
      <c r="F154" s="111">
        <v>-22.55373028815265</v>
      </c>
      <c r="G154" s="111"/>
      <c r="H154" s="111">
        <v>-7.7524470713325204</v>
      </c>
      <c r="I154" s="111">
        <v>6.1133830153820599</v>
      </c>
      <c r="J154" s="111"/>
      <c r="K154" s="50">
        <v>9132</v>
      </c>
      <c r="L154" s="81"/>
      <c r="M154" s="81"/>
      <c r="N154" s="81"/>
      <c r="O154" s="81"/>
      <c r="P154" s="81"/>
      <c r="Q154" s="81"/>
      <c r="R154" s="81"/>
      <c r="S154" s="81"/>
      <c r="T154" s="81"/>
      <c r="U154" s="81"/>
      <c r="V154" s="81"/>
      <c r="W154" s="81"/>
      <c r="X154" s="81"/>
      <c r="Y154" s="81"/>
      <c r="Z154" s="81"/>
      <c r="AA154" s="81"/>
      <c r="AB154" s="81"/>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09" t="s">
        <v>123</v>
      </c>
      <c r="B155" s="49" t="s">
        <v>108</v>
      </c>
      <c r="C155" s="50">
        <v>9120</v>
      </c>
      <c r="D155" s="111">
        <v>5.5694785204231367</v>
      </c>
      <c r="E155" s="111">
        <v>2.9444931925172178</v>
      </c>
      <c r="F155" s="111">
        <v>0.18671581252795472</v>
      </c>
      <c r="G155" s="111"/>
      <c r="H155" s="111">
        <v>0.30594226633355687</v>
      </c>
      <c r="I155" s="111">
        <v>3.7148950612553238</v>
      </c>
      <c r="J155" s="111"/>
      <c r="K155" s="50">
        <v>9120</v>
      </c>
      <c r="L155" s="81"/>
      <c r="M155" s="81"/>
      <c r="N155" s="81"/>
      <c r="O155" s="81"/>
      <c r="P155" s="81"/>
      <c r="Q155" s="81"/>
      <c r="R155" s="81"/>
      <c r="S155" s="81"/>
      <c r="T155" s="81"/>
      <c r="U155" s="81"/>
      <c r="V155" s="81"/>
      <c r="W155" s="81"/>
      <c r="X155" s="81"/>
      <c r="Y155" s="81"/>
      <c r="Z155" s="81"/>
      <c r="AA155" s="81"/>
      <c r="AB155" s="81"/>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09" t="s">
        <v>124</v>
      </c>
      <c r="B156" s="49" t="s">
        <v>27</v>
      </c>
      <c r="C156" s="50">
        <v>9071</v>
      </c>
      <c r="D156" s="110">
        <v>837.1489364192978</v>
      </c>
      <c r="E156" s="110">
        <v>764.15246398578643</v>
      </c>
      <c r="F156" s="110">
        <v>642.06491783698584</v>
      </c>
      <c r="G156" s="110"/>
      <c r="H156" s="110">
        <v>587.45953770402116</v>
      </c>
      <c r="I156" s="110">
        <v>847.83734105637632</v>
      </c>
      <c r="J156" s="110"/>
      <c r="K156" s="50">
        <v>9071</v>
      </c>
      <c r="L156" s="81"/>
      <c r="M156" s="81"/>
      <c r="N156" s="81"/>
      <c r="O156" s="81"/>
      <c r="P156" s="81"/>
      <c r="Q156" s="81"/>
      <c r="R156" s="81"/>
      <c r="S156" s="81"/>
      <c r="T156" s="81"/>
      <c r="U156" s="81"/>
      <c r="V156" s="81"/>
      <c r="W156" s="81"/>
      <c r="X156" s="81"/>
      <c r="Y156" s="81"/>
      <c r="Z156" s="81"/>
      <c r="AA156" s="81"/>
      <c r="AB156" s="81"/>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2" t="s">
        <v>125</v>
      </c>
      <c r="B157" s="58" t="s">
        <v>108</v>
      </c>
      <c r="C157" s="50">
        <v>9101</v>
      </c>
      <c r="D157" s="111">
        <v>8.0919343131805093</v>
      </c>
      <c r="E157" s="111">
        <v>5.4075564843597821</v>
      </c>
      <c r="F157" s="111">
        <v>0.51172914586606921</v>
      </c>
      <c r="G157" s="111"/>
      <c r="H157" s="111">
        <v>7.2545884381334931</v>
      </c>
      <c r="I157" s="111">
        <v>4.8114354247305595</v>
      </c>
      <c r="J157" s="111"/>
      <c r="K157" s="50">
        <v>9101</v>
      </c>
      <c r="L157" s="81"/>
      <c r="M157" s="81"/>
      <c r="N157" s="81"/>
      <c r="O157" s="81"/>
      <c r="P157" s="81"/>
      <c r="Q157" s="81"/>
      <c r="R157" s="81"/>
      <c r="S157" s="81"/>
      <c r="T157" s="81"/>
      <c r="U157" s="81"/>
      <c r="V157" s="81"/>
      <c r="W157" s="81"/>
      <c r="X157" s="81"/>
      <c r="Y157" s="81"/>
      <c r="Z157" s="81"/>
      <c r="AA157" s="81"/>
      <c r="AB157" s="81"/>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2" t="s">
        <v>381</v>
      </c>
      <c r="B158" s="58" t="s">
        <v>27</v>
      </c>
      <c r="C158" s="50">
        <v>9221</v>
      </c>
      <c r="D158" s="110">
        <v>390.54455097811962</v>
      </c>
      <c r="E158" s="110">
        <v>378.38762558039423</v>
      </c>
      <c r="F158" s="110">
        <v>358.05501030403008</v>
      </c>
      <c r="G158" s="110"/>
      <c r="H158" s="110">
        <v>406.31496763016321</v>
      </c>
      <c r="I158" s="110">
        <v>365.16074527723873</v>
      </c>
      <c r="J158" s="110"/>
      <c r="K158" s="50">
        <v>9221</v>
      </c>
      <c r="L158" s="81"/>
      <c r="M158" s="81"/>
      <c r="N158" s="81"/>
      <c r="O158" s="81"/>
      <c r="P158" s="81"/>
      <c r="Q158" s="81"/>
      <c r="R158" s="81"/>
      <c r="S158" s="81"/>
      <c r="T158" s="81"/>
      <c r="U158" s="81"/>
      <c r="V158" s="81"/>
      <c r="W158" s="81"/>
      <c r="X158" s="81"/>
      <c r="Y158" s="81"/>
      <c r="Z158" s="81"/>
      <c r="AA158" s="81"/>
      <c r="AB158" s="81"/>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09" t="s">
        <v>126</v>
      </c>
      <c r="B159" s="49" t="s">
        <v>27</v>
      </c>
      <c r="C159" s="50">
        <v>9222</v>
      </c>
      <c r="D159" s="110">
        <v>275.27833386014817</v>
      </c>
      <c r="E159" s="110">
        <v>255.36527066753357</v>
      </c>
      <c r="F159" s="110">
        <v>222.06041441291504</v>
      </c>
      <c r="G159" s="110"/>
      <c r="H159" s="110">
        <v>146.24099571441596</v>
      </c>
      <c r="I159" s="110">
        <v>307.04844625944349</v>
      </c>
      <c r="J159" s="110"/>
      <c r="K159" s="50">
        <v>9222</v>
      </c>
      <c r="L159" s="81"/>
      <c r="M159" s="81"/>
      <c r="N159" s="81"/>
      <c r="O159" s="81"/>
      <c r="P159" s="81"/>
      <c r="Q159" s="81"/>
      <c r="R159" s="81"/>
      <c r="S159" s="81"/>
      <c r="T159" s="81"/>
      <c r="U159" s="81"/>
      <c r="V159" s="81"/>
      <c r="W159" s="81"/>
      <c r="X159" s="81"/>
      <c r="Y159" s="81"/>
      <c r="Z159" s="81"/>
      <c r="AA159" s="81"/>
      <c r="AB159" s="81"/>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24" t="s">
        <v>127</v>
      </c>
      <c r="B160" s="77" t="s">
        <v>27</v>
      </c>
      <c r="C160" s="50">
        <v>9223</v>
      </c>
      <c r="D160" s="110">
        <v>61.259497301537124</v>
      </c>
      <c r="E160" s="110">
        <v>-18.496423763428055</v>
      </c>
      <c r="F160" s="110">
        <v>-151.88923534796294</v>
      </c>
      <c r="G160" s="110"/>
      <c r="H160" s="110">
        <v>-104.05648764475244</v>
      </c>
      <c r="I160" s="110">
        <v>22.026327083102785</v>
      </c>
      <c r="J160" s="110"/>
      <c r="K160" s="50">
        <v>9223</v>
      </c>
      <c r="L160" s="81"/>
      <c r="M160" s="81"/>
      <c r="N160" s="81"/>
      <c r="O160" s="81"/>
      <c r="P160" s="81"/>
      <c r="Q160" s="81"/>
      <c r="R160" s="81"/>
      <c r="S160" s="81"/>
      <c r="T160" s="81"/>
      <c r="U160" s="81"/>
      <c r="V160" s="81"/>
      <c r="W160" s="81"/>
      <c r="X160" s="81"/>
      <c r="Y160" s="81"/>
      <c r="Z160" s="81"/>
      <c r="AA160" s="81"/>
      <c r="AB160" s="81"/>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5" t="s">
        <v>128</v>
      </c>
      <c r="B161" s="49" t="s">
        <v>27</v>
      </c>
      <c r="C161" s="50">
        <v>9231</v>
      </c>
      <c r="D161" s="110">
        <v>253.7872136175792</v>
      </c>
      <c r="E161" s="110">
        <v>163.74547818999383</v>
      </c>
      <c r="F161" s="110">
        <v>13.14950878412445</v>
      </c>
      <c r="G161" s="110"/>
      <c r="H161" s="110">
        <v>11.62578645025987</v>
      </c>
      <c r="I161" s="110">
        <v>235.79203925580242</v>
      </c>
      <c r="J161" s="110"/>
      <c r="K161" s="50">
        <v>9231</v>
      </c>
      <c r="L161" s="81"/>
      <c r="M161" s="81"/>
      <c r="N161" s="81"/>
      <c r="O161" s="81"/>
      <c r="P161" s="81"/>
      <c r="Q161" s="81"/>
      <c r="R161" s="81"/>
      <c r="S161" s="81"/>
      <c r="T161" s="81"/>
      <c r="U161" s="81"/>
      <c r="V161" s="81"/>
      <c r="W161" s="81"/>
      <c r="X161" s="81"/>
      <c r="Y161" s="81"/>
      <c r="Z161" s="81"/>
      <c r="AA161" s="81"/>
      <c r="AB161" s="8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15" t="s">
        <v>382</v>
      </c>
      <c r="B162" s="49" t="s">
        <v>27</v>
      </c>
      <c r="C162" s="50">
        <v>9232</v>
      </c>
      <c r="D162" s="110">
        <v>315.94493028483123</v>
      </c>
      <c r="E162" s="110">
        <v>229.31305120291589</v>
      </c>
      <c r="F162" s="110">
        <v>84.420110725491824</v>
      </c>
      <c r="G162" s="110"/>
      <c r="H162" s="110">
        <v>66.582702653414785</v>
      </c>
      <c r="I162" s="110">
        <v>306.3850059245384</v>
      </c>
      <c r="J162" s="110"/>
      <c r="K162" s="50">
        <v>9232</v>
      </c>
      <c r="L162" s="81"/>
      <c r="M162" s="81"/>
      <c r="N162" s="81"/>
      <c r="O162" s="81"/>
      <c r="P162" s="81"/>
      <c r="Q162" s="81"/>
      <c r="R162" s="81"/>
      <c r="S162" s="81"/>
      <c r="T162" s="81"/>
      <c r="U162" s="81"/>
      <c r="V162" s="81"/>
      <c r="W162" s="81"/>
      <c r="X162" s="81"/>
      <c r="Y162" s="81"/>
      <c r="Z162" s="81"/>
      <c r="AA162" s="81"/>
      <c r="AB162" s="81"/>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15" t="s">
        <v>383</v>
      </c>
      <c r="B163" s="49" t="s">
        <v>27</v>
      </c>
      <c r="C163" s="50">
        <v>9233</v>
      </c>
      <c r="D163" s="110">
        <v>451.3419145623339</v>
      </c>
      <c r="E163" s="110">
        <v>416.51717600945102</v>
      </c>
      <c r="F163" s="110">
        <v>358.27234946570786</v>
      </c>
      <c r="G163" s="110"/>
      <c r="H163" s="110">
        <v>264.60745873985593</v>
      </c>
      <c r="I163" s="110">
        <v>488.46428947375529</v>
      </c>
      <c r="J163" s="110"/>
      <c r="K163" s="50">
        <v>9233</v>
      </c>
      <c r="L163" s="81"/>
      <c r="M163" s="81"/>
      <c r="N163" s="81"/>
      <c r="O163" s="81"/>
      <c r="P163" s="81"/>
      <c r="Q163" s="81"/>
      <c r="R163" s="81"/>
      <c r="S163" s="81"/>
      <c r="T163" s="81"/>
      <c r="U163" s="81"/>
      <c r="V163" s="81"/>
      <c r="W163" s="81"/>
      <c r="X163" s="81"/>
      <c r="Y163" s="81"/>
      <c r="Z163" s="81"/>
      <c r="AA163" s="81"/>
      <c r="AB163" s="81"/>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1" t="s">
        <v>149</v>
      </c>
      <c r="B164" s="72" t="s">
        <v>27</v>
      </c>
      <c r="C164" s="73">
        <v>9235</v>
      </c>
      <c r="D164" s="122">
        <v>-58.663177981479528</v>
      </c>
      <c r="E164" s="122">
        <v>-105.47049719304349</v>
      </c>
      <c r="F164" s="122">
        <v>-183.75634517766497</v>
      </c>
      <c r="G164" s="122"/>
      <c r="H164" s="122">
        <v>-134.83575727181545</v>
      </c>
      <c r="I164" s="122">
        <v>-91.562593625250685</v>
      </c>
      <c r="J164" s="122"/>
      <c r="K164" s="73">
        <v>9235</v>
      </c>
      <c r="L164" s="123"/>
      <c r="M164" s="123"/>
      <c r="N164" s="123"/>
      <c r="O164" s="123"/>
      <c r="P164" s="123"/>
      <c r="Q164" s="123"/>
      <c r="R164" s="123"/>
      <c r="S164" s="123"/>
      <c r="T164" s="123"/>
      <c r="U164" s="123"/>
      <c r="V164" s="123"/>
      <c r="W164" s="123"/>
      <c r="X164" s="123"/>
      <c r="Y164" s="123"/>
      <c r="Z164" s="123"/>
      <c r="AA164" s="123"/>
      <c r="AB164" s="12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15" t="s">
        <v>129</v>
      </c>
      <c r="B165" s="49" t="s">
        <v>27</v>
      </c>
      <c r="C165" s="50">
        <v>9240</v>
      </c>
      <c r="D165" s="110">
        <v>290.47694306887223</v>
      </c>
      <c r="E165" s="110">
        <v>388.41335983075828</v>
      </c>
      <c r="F165" s="110">
        <v>552.21328608001409</v>
      </c>
      <c r="G165" s="110"/>
      <c r="H165" s="110">
        <v>333.9729415519285</v>
      </c>
      <c r="I165" s="110">
        <v>414.19729927421031</v>
      </c>
      <c r="J165" s="110"/>
      <c r="K165" s="50">
        <v>9240</v>
      </c>
      <c r="L165" s="81"/>
      <c r="M165" s="81"/>
      <c r="N165" s="81"/>
      <c r="O165" s="81"/>
      <c r="P165" s="81"/>
      <c r="Q165" s="81"/>
      <c r="R165" s="81"/>
      <c r="S165" s="81"/>
      <c r="T165" s="81"/>
      <c r="U165" s="81"/>
      <c r="V165" s="81"/>
      <c r="W165" s="81"/>
      <c r="X165" s="81"/>
      <c r="Y165" s="81"/>
      <c r="Z165" s="81"/>
      <c r="AA165" s="81"/>
      <c r="AB165" s="81"/>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09" t="s">
        <v>130</v>
      </c>
      <c r="B166" s="49" t="s">
        <v>108</v>
      </c>
      <c r="C166" s="50">
        <v>9271</v>
      </c>
      <c r="D166" s="111">
        <v>54.66996310134968</v>
      </c>
      <c r="E166" s="111">
        <v>71.002308621500873</v>
      </c>
      <c r="F166" s="111">
        <v>88.1608704461391</v>
      </c>
      <c r="G166" s="111"/>
      <c r="H166" s="111">
        <v>75.539797317373186</v>
      </c>
      <c r="I166" s="111">
        <v>69.677456508172853</v>
      </c>
      <c r="J166" s="111"/>
      <c r="K166" s="50">
        <v>9271</v>
      </c>
      <c r="L166" s="81"/>
      <c r="M166" s="81"/>
      <c r="N166" s="81"/>
      <c r="O166" s="81"/>
      <c r="P166" s="81"/>
      <c r="Q166" s="81"/>
      <c r="R166" s="81"/>
      <c r="S166" s="81"/>
      <c r="T166" s="81"/>
      <c r="U166" s="81"/>
      <c r="V166" s="81"/>
      <c r="W166" s="81"/>
      <c r="X166" s="81"/>
      <c r="Y166" s="81"/>
      <c r="Z166" s="81"/>
      <c r="AA166" s="81"/>
      <c r="AB166" s="81"/>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12" t="s">
        <v>131</v>
      </c>
      <c r="B167" s="58" t="s">
        <v>108</v>
      </c>
      <c r="C167" s="50">
        <v>9291</v>
      </c>
      <c r="D167" s="111">
        <v>69.206562157409152</v>
      </c>
      <c r="E167" s="111">
        <v>39.988626596615973</v>
      </c>
      <c r="F167" s="111">
        <v>20.953544116166476</v>
      </c>
      <c r="G167" s="111"/>
      <c r="H167" s="111">
        <v>37.276665297313997</v>
      </c>
      <c r="I167" s="111">
        <v>40.847084218247716</v>
      </c>
      <c r="J167" s="111"/>
      <c r="K167" s="50">
        <v>9291</v>
      </c>
      <c r="L167" s="81"/>
      <c r="M167" s="81"/>
      <c r="N167" s="81"/>
      <c r="O167" s="81"/>
      <c r="P167" s="81"/>
      <c r="Q167" s="81"/>
      <c r="R167" s="81"/>
      <c r="S167" s="81"/>
      <c r="T167" s="81"/>
      <c r="U167" s="81"/>
      <c r="V167" s="81"/>
      <c r="W167" s="81"/>
      <c r="X167" s="81"/>
      <c r="Y167" s="81"/>
      <c r="Z167" s="81"/>
      <c r="AA167" s="81"/>
      <c r="AB167" s="81"/>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3" t="s">
        <v>132</v>
      </c>
      <c r="B168" s="60" t="s">
        <v>108</v>
      </c>
      <c r="C168" s="55">
        <v>9292</v>
      </c>
      <c r="D168" s="114">
        <v>96.995117821301591</v>
      </c>
      <c r="E168" s="114">
        <v>64.89695287885931</v>
      </c>
      <c r="F168" s="114">
        <v>43.985440637373806</v>
      </c>
      <c r="G168" s="114"/>
      <c r="H168" s="114">
        <v>74.656756762659683</v>
      </c>
      <c r="I168" s="114">
        <v>61.80753636254105</v>
      </c>
      <c r="J168" s="114"/>
      <c r="K168" s="55">
        <v>9292</v>
      </c>
      <c r="L168" s="82"/>
      <c r="M168" s="82"/>
      <c r="N168" s="82"/>
      <c r="O168" s="82"/>
      <c r="P168" s="82"/>
      <c r="Q168" s="82"/>
      <c r="R168" s="82"/>
      <c r="S168" s="82"/>
      <c r="T168" s="82"/>
      <c r="U168" s="82"/>
      <c r="V168" s="82"/>
      <c r="W168" s="82"/>
      <c r="X168" s="82"/>
      <c r="Y168" s="82"/>
      <c r="Z168" s="82"/>
      <c r="AA168" s="82"/>
      <c r="AB168" s="82"/>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B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5" t="s">
        <v>458</v>
      </c>
      <c r="B1" s="179"/>
      <c r="C1" s="23"/>
      <c r="D1" s="1">
        <v>158</v>
      </c>
      <c r="E1" s="2">
        <v>101</v>
      </c>
      <c r="F1" s="1">
        <v>102</v>
      </c>
      <c r="G1" s="3">
        <v>105</v>
      </c>
      <c r="H1" s="3" t="s">
        <v>292</v>
      </c>
      <c r="I1" s="3" t="s">
        <v>3</v>
      </c>
      <c r="J1" s="3"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06" t="s">
        <v>20</v>
      </c>
      <c r="B3" s="54" t="s">
        <v>21</v>
      </c>
      <c r="C3" s="107"/>
      <c r="D3" s="108">
        <v>2</v>
      </c>
      <c r="E3" s="108">
        <v>9</v>
      </c>
      <c r="F3" s="108">
        <v>2</v>
      </c>
      <c r="G3" s="108">
        <v>1</v>
      </c>
      <c r="H3" s="108">
        <v>14</v>
      </c>
      <c r="I3" s="108"/>
      <c r="J3" s="108"/>
      <c r="K3" s="107"/>
      <c r="L3" s="82"/>
      <c r="M3" s="81"/>
      <c r="N3" s="81"/>
      <c r="O3" s="81"/>
      <c r="P3" s="81"/>
      <c r="Q3" s="81"/>
      <c r="R3" s="81"/>
      <c r="S3" s="81"/>
      <c r="T3" s="81"/>
      <c r="U3" s="81"/>
      <c r="V3" s="81"/>
      <c r="W3" s="81"/>
      <c r="X3" s="81"/>
      <c r="Y3" s="81"/>
      <c r="Z3" s="81"/>
      <c r="AA3" s="81"/>
      <c r="AB3" s="81"/>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09" t="s">
        <v>22</v>
      </c>
      <c r="B4" s="49" t="s">
        <v>23</v>
      </c>
      <c r="C4" s="50">
        <v>1030</v>
      </c>
      <c r="D4" s="110"/>
      <c r="E4" s="110">
        <v>457.92666666666668</v>
      </c>
      <c r="F4" s="110"/>
      <c r="G4" s="110"/>
      <c r="H4" s="110">
        <v>389.97500000000008</v>
      </c>
      <c r="I4" s="110"/>
      <c r="J4" s="110"/>
      <c r="K4" s="50">
        <v>1030</v>
      </c>
      <c r="L4" s="81"/>
      <c r="M4" s="81"/>
      <c r="N4" s="81"/>
      <c r="O4" s="81"/>
      <c r="P4" s="81"/>
      <c r="Q4" s="81"/>
      <c r="R4" s="81"/>
      <c r="S4" s="81"/>
      <c r="T4" s="81"/>
      <c r="U4" s="81"/>
      <c r="V4" s="81"/>
      <c r="W4" s="81"/>
      <c r="X4" s="81"/>
      <c r="Y4" s="81"/>
      <c r="Z4" s="81"/>
      <c r="AA4" s="81"/>
      <c r="AB4" s="81"/>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09" t="s">
        <v>24</v>
      </c>
      <c r="B5" s="49" t="s">
        <v>23</v>
      </c>
      <c r="C5" s="50">
        <v>1033</v>
      </c>
      <c r="D5" s="110"/>
      <c r="E5" s="110">
        <v>345.42222222222222</v>
      </c>
      <c r="F5" s="110"/>
      <c r="G5" s="110"/>
      <c r="H5" s="110">
        <v>299.47714285714289</v>
      </c>
      <c r="I5" s="110"/>
      <c r="J5" s="110"/>
      <c r="K5" s="50">
        <v>1033</v>
      </c>
      <c r="L5" s="81"/>
      <c r="M5" s="81"/>
      <c r="N5" s="81"/>
      <c r="O5" s="81"/>
      <c r="P5" s="81"/>
      <c r="Q5" s="81"/>
      <c r="R5" s="81"/>
      <c r="S5" s="81"/>
      <c r="T5" s="81"/>
      <c r="U5" s="81"/>
      <c r="V5" s="81"/>
      <c r="W5" s="81"/>
      <c r="X5" s="81"/>
      <c r="Y5" s="81"/>
      <c r="Z5" s="81"/>
      <c r="AA5" s="81"/>
      <c r="AB5" s="81"/>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09" t="s">
        <v>25</v>
      </c>
      <c r="B6" s="49" t="s">
        <v>23</v>
      </c>
      <c r="C6" s="50">
        <v>1041</v>
      </c>
      <c r="D6" s="111"/>
      <c r="E6" s="111">
        <v>1.6133333333333335</v>
      </c>
      <c r="F6" s="111"/>
      <c r="G6" s="111"/>
      <c r="H6" s="111">
        <v>1.8057142857142856</v>
      </c>
      <c r="I6" s="111"/>
      <c r="J6" s="111"/>
      <c r="K6" s="50">
        <v>1041</v>
      </c>
      <c r="L6" s="81"/>
      <c r="M6" s="81"/>
      <c r="N6" s="81"/>
      <c r="O6" s="81"/>
      <c r="P6" s="81"/>
      <c r="Q6" s="81"/>
      <c r="R6" s="81"/>
      <c r="S6" s="81"/>
      <c r="T6" s="81"/>
      <c r="U6" s="81"/>
      <c r="V6" s="81"/>
      <c r="W6" s="81"/>
      <c r="X6" s="81"/>
      <c r="Y6" s="81"/>
      <c r="Z6" s="81"/>
      <c r="AA6" s="81"/>
      <c r="AB6" s="81"/>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09" t="s">
        <v>26</v>
      </c>
      <c r="B7" s="49" t="s">
        <v>27</v>
      </c>
      <c r="C7" s="50">
        <v>1051</v>
      </c>
      <c r="D7" s="110"/>
      <c r="E7" s="110">
        <v>704.81590938869397</v>
      </c>
      <c r="F7" s="110"/>
      <c r="G7" s="110"/>
      <c r="H7" s="110">
        <v>689.77828249063566</v>
      </c>
      <c r="I7" s="110"/>
      <c r="J7" s="110"/>
      <c r="K7" s="50">
        <v>1051</v>
      </c>
      <c r="L7" s="81"/>
      <c r="M7" s="81"/>
      <c r="N7" s="81"/>
      <c r="O7" s="81"/>
      <c r="P7" s="81"/>
      <c r="Q7" s="81"/>
      <c r="R7" s="81"/>
      <c r="S7" s="81"/>
      <c r="T7" s="81"/>
      <c r="U7" s="81"/>
      <c r="V7" s="81"/>
      <c r="W7" s="81"/>
      <c r="X7" s="81"/>
      <c r="Y7" s="81"/>
      <c r="Z7" s="81"/>
      <c r="AA7" s="81"/>
      <c r="AB7" s="81"/>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06" t="s">
        <v>294</v>
      </c>
      <c r="B8" s="54" t="s">
        <v>28</v>
      </c>
      <c r="C8" s="55">
        <v>1080</v>
      </c>
      <c r="D8" s="108"/>
      <c r="E8" s="108">
        <v>0</v>
      </c>
      <c r="F8" s="108"/>
      <c r="G8" s="108"/>
      <c r="H8" s="108">
        <v>0</v>
      </c>
      <c r="I8" s="108"/>
      <c r="J8" s="108"/>
      <c r="K8" s="55">
        <v>1080</v>
      </c>
      <c r="L8" s="82"/>
      <c r="M8" s="82"/>
      <c r="N8" s="82"/>
      <c r="O8" s="82"/>
      <c r="P8" s="82"/>
      <c r="Q8" s="82"/>
      <c r="R8" s="82"/>
      <c r="S8" s="82"/>
      <c r="T8" s="82"/>
      <c r="U8" s="82"/>
      <c r="V8" s="82"/>
      <c r="W8" s="82"/>
      <c r="X8" s="82"/>
      <c r="Y8" s="82"/>
      <c r="Z8" s="82"/>
      <c r="AA8" s="82"/>
      <c r="AB8" s="82"/>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2" t="s">
        <v>29</v>
      </c>
      <c r="B9" s="58" t="s">
        <v>30</v>
      </c>
      <c r="C9" s="50">
        <v>1114</v>
      </c>
      <c r="D9" s="111"/>
      <c r="E9" s="111">
        <v>1.8406634735304537</v>
      </c>
      <c r="F9" s="111"/>
      <c r="G9" s="111"/>
      <c r="H9" s="111">
        <v>1.7594534448178909</v>
      </c>
      <c r="I9" s="111"/>
      <c r="J9" s="111"/>
      <c r="K9" s="50">
        <v>1114</v>
      </c>
      <c r="L9" s="81"/>
      <c r="M9" s="81"/>
      <c r="N9" s="81"/>
      <c r="O9" s="81"/>
      <c r="P9" s="81"/>
      <c r="Q9" s="81"/>
      <c r="R9" s="81"/>
      <c r="S9" s="81"/>
      <c r="T9" s="81"/>
      <c r="U9" s="81"/>
      <c r="V9" s="81"/>
      <c r="W9" s="81"/>
      <c r="X9" s="81"/>
      <c r="Y9" s="81"/>
      <c r="Z9" s="81"/>
      <c r="AA9" s="81"/>
      <c r="AB9" s="81"/>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2" t="s">
        <v>31</v>
      </c>
      <c r="B10" s="58" t="s">
        <v>32</v>
      </c>
      <c r="C10" s="50">
        <v>1110</v>
      </c>
      <c r="D10" s="111"/>
      <c r="E10" s="111">
        <v>8.4288888888888884</v>
      </c>
      <c r="F10" s="111"/>
      <c r="G10" s="111"/>
      <c r="H10" s="111">
        <v>6.8614285714285712</v>
      </c>
      <c r="I10" s="111"/>
      <c r="J10" s="111"/>
      <c r="K10" s="50">
        <v>1110</v>
      </c>
      <c r="L10" s="81"/>
      <c r="M10" s="81"/>
      <c r="N10" s="81"/>
      <c r="O10" s="81"/>
      <c r="P10" s="81"/>
      <c r="Q10" s="81"/>
      <c r="R10" s="81"/>
      <c r="S10" s="81"/>
      <c r="T10" s="81"/>
      <c r="U10" s="81"/>
      <c r="V10" s="81"/>
      <c r="W10" s="81"/>
      <c r="X10" s="81"/>
      <c r="Y10" s="81"/>
      <c r="Z10" s="81"/>
      <c r="AA10" s="81"/>
      <c r="AB10" s="81"/>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2" t="s">
        <v>295</v>
      </c>
      <c r="B11" s="58" t="s">
        <v>33</v>
      </c>
      <c r="C11" s="50">
        <v>1120</v>
      </c>
      <c r="D11" s="111"/>
      <c r="E11" s="111">
        <v>1.5411111111111111</v>
      </c>
      <c r="F11" s="111"/>
      <c r="G11" s="111"/>
      <c r="H11" s="111">
        <v>1.7264285714285716</v>
      </c>
      <c r="I11" s="111"/>
      <c r="J11" s="111"/>
      <c r="K11" s="50">
        <v>1120</v>
      </c>
      <c r="L11" s="81"/>
      <c r="M11" s="81"/>
      <c r="N11" s="81"/>
      <c r="O11" s="81"/>
      <c r="P11" s="81"/>
      <c r="Q11" s="81"/>
      <c r="R11" s="81"/>
      <c r="S11" s="81"/>
      <c r="T11" s="81"/>
      <c r="U11" s="81"/>
      <c r="V11" s="81"/>
      <c r="W11" s="81"/>
      <c r="X11" s="81"/>
      <c r="Y11" s="81"/>
      <c r="Z11" s="81"/>
      <c r="AA11" s="81"/>
      <c r="AB11" s="8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13" t="s">
        <v>296</v>
      </c>
      <c r="B12" s="60" t="s">
        <v>32</v>
      </c>
      <c r="C12" s="55">
        <v>1126</v>
      </c>
      <c r="D12" s="114"/>
      <c r="E12" s="114">
        <v>6.8877777777777771</v>
      </c>
      <c r="F12" s="114"/>
      <c r="G12" s="114"/>
      <c r="H12" s="114">
        <v>5.1349999999999998</v>
      </c>
      <c r="I12" s="114"/>
      <c r="J12" s="114"/>
      <c r="K12" s="55">
        <v>1126</v>
      </c>
      <c r="L12" s="82"/>
      <c r="M12" s="82"/>
      <c r="N12" s="82"/>
      <c r="O12" s="82"/>
      <c r="P12" s="82"/>
      <c r="Q12" s="82"/>
      <c r="R12" s="82"/>
      <c r="S12" s="82"/>
      <c r="T12" s="82"/>
      <c r="U12" s="82"/>
      <c r="V12" s="82"/>
      <c r="W12" s="82"/>
      <c r="X12" s="82"/>
      <c r="Y12" s="82"/>
      <c r="Z12" s="82"/>
      <c r="AA12" s="82"/>
      <c r="AB12" s="8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09" t="s">
        <v>34</v>
      </c>
      <c r="B13" s="49" t="s">
        <v>35</v>
      </c>
      <c r="C13" s="50">
        <v>1150</v>
      </c>
      <c r="D13" s="111"/>
      <c r="E13" s="111">
        <v>67.551573032072085</v>
      </c>
      <c r="F13" s="111"/>
      <c r="G13" s="111"/>
      <c r="H13" s="111">
        <v>66.841830520271415</v>
      </c>
      <c r="I13" s="111"/>
      <c r="J13" s="111"/>
      <c r="K13" s="50">
        <v>1150</v>
      </c>
      <c r="L13" s="81"/>
      <c r="M13" s="81"/>
      <c r="N13" s="81"/>
      <c r="O13" s="81"/>
      <c r="P13" s="81"/>
      <c r="Q13" s="81"/>
      <c r="R13" s="81"/>
      <c r="S13" s="81"/>
      <c r="T13" s="81"/>
      <c r="U13" s="81"/>
      <c r="V13" s="81"/>
      <c r="W13" s="81"/>
      <c r="X13" s="81"/>
      <c r="Y13" s="81"/>
      <c r="Z13" s="81"/>
      <c r="AA13" s="81"/>
      <c r="AB13" s="81"/>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09" t="s">
        <v>285</v>
      </c>
      <c r="B14" s="49" t="s">
        <v>35</v>
      </c>
      <c r="C14" s="50">
        <v>1160</v>
      </c>
      <c r="D14" s="111"/>
      <c r="E14" s="111">
        <v>32.448184328398042</v>
      </c>
      <c r="F14" s="111"/>
      <c r="G14" s="111"/>
      <c r="H14" s="111">
        <v>33.157986317804252</v>
      </c>
      <c r="I14" s="111"/>
      <c r="J14" s="111"/>
      <c r="K14" s="50">
        <v>1160</v>
      </c>
      <c r="L14" s="81"/>
      <c r="M14" s="81"/>
      <c r="N14" s="81"/>
      <c r="O14" s="81"/>
      <c r="P14" s="81"/>
      <c r="Q14" s="81"/>
      <c r="R14" s="81"/>
      <c r="S14" s="81"/>
      <c r="T14" s="81"/>
      <c r="U14" s="81"/>
      <c r="V14" s="81"/>
      <c r="W14" s="81"/>
      <c r="X14" s="81"/>
      <c r="Y14" s="81"/>
      <c r="Z14" s="81"/>
      <c r="AA14" s="81"/>
      <c r="AB14" s="81"/>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09" t="s">
        <v>286</v>
      </c>
      <c r="B15" s="49" t="s">
        <v>35</v>
      </c>
      <c r="C15" s="50">
        <v>1180</v>
      </c>
      <c r="D15" s="111"/>
      <c r="E15" s="111">
        <v>56.382875472540483</v>
      </c>
      <c r="F15" s="111"/>
      <c r="G15" s="111"/>
      <c r="H15" s="111">
        <v>55.955235225701273</v>
      </c>
      <c r="I15" s="111"/>
      <c r="J15" s="111"/>
      <c r="K15" s="50">
        <v>1180</v>
      </c>
      <c r="L15" s="81"/>
      <c r="M15" s="81"/>
      <c r="N15" s="81"/>
      <c r="O15" s="81"/>
      <c r="P15" s="81"/>
      <c r="Q15" s="81"/>
      <c r="R15" s="81"/>
      <c r="S15" s="81"/>
      <c r="T15" s="81"/>
      <c r="U15" s="81"/>
      <c r="V15" s="81"/>
      <c r="W15" s="81"/>
      <c r="X15" s="81"/>
      <c r="Y15" s="81"/>
      <c r="Z15" s="81"/>
      <c r="AA15" s="81"/>
      <c r="AB15" s="81"/>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06" t="s">
        <v>36</v>
      </c>
      <c r="B16" s="54" t="s">
        <v>287</v>
      </c>
      <c r="C16" s="55">
        <v>1182</v>
      </c>
      <c r="D16" s="114"/>
      <c r="E16" s="114">
        <v>0.57271405333464775</v>
      </c>
      <c r="F16" s="114"/>
      <c r="G16" s="114"/>
      <c r="H16" s="114">
        <v>0.59218422889043976</v>
      </c>
      <c r="I16" s="114"/>
      <c r="J16" s="114"/>
      <c r="K16" s="55">
        <v>1182</v>
      </c>
      <c r="L16" s="82"/>
      <c r="M16" s="82"/>
      <c r="N16" s="82"/>
      <c r="O16" s="82"/>
      <c r="P16" s="82"/>
      <c r="Q16" s="82"/>
      <c r="R16" s="82"/>
      <c r="S16" s="82"/>
      <c r="T16" s="82"/>
      <c r="U16" s="82"/>
      <c r="V16" s="82"/>
      <c r="W16" s="82"/>
      <c r="X16" s="82"/>
      <c r="Y16" s="82"/>
      <c r="Z16" s="82"/>
      <c r="AA16" s="82"/>
      <c r="AB16" s="82"/>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09" t="s">
        <v>37</v>
      </c>
      <c r="B17" s="49" t="s">
        <v>38</v>
      </c>
      <c r="C17" s="50">
        <v>1210</v>
      </c>
      <c r="D17" s="111"/>
      <c r="E17" s="111">
        <v>35.739705514416201</v>
      </c>
      <c r="F17" s="111"/>
      <c r="G17" s="111"/>
      <c r="H17" s="111">
        <v>38.877176278563653</v>
      </c>
      <c r="I17" s="111"/>
      <c r="J17" s="111"/>
      <c r="K17" s="50">
        <v>1210</v>
      </c>
      <c r="L17" s="81"/>
      <c r="M17" s="81"/>
      <c r="N17" s="81"/>
      <c r="O17" s="81"/>
      <c r="P17" s="81"/>
      <c r="Q17" s="81"/>
      <c r="R17" s="81"/>
      <c r="S17" s="81"/>
      <c r="T17" s="81"/>
      <c r="U17" s="81"/>
      <c r="V17" s="81"/>
      <c r="W17" s="81"/>
      <c r="X17" s="81"/>
      <c r="Y17" s="81"/>
      <c r="Z17" s="81"/>
      <c r="AA17" s="81"/>
      <c r="AB17" s="81"/>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09" t="s">
        <v>297</v>
      </c>
      <c r="B18" s="49" t="s">
        <v>38</v>
      </c>
      <c r="C18" s="50">
        <v>1211</v>
      </c>
      <c r="D18" s="111"/>
      <c r="E18" s="111">
        <v>23.511421305580132</v>
      </c>
      <c r="F18" s="111"/>
      <c r="G18" s="111"/>
      <c r="H18" s="111">
        <v>23.196069096844393</v>
      </c>
      <c r="I18" s="111"/>
      <c r="J18" s="111"/>
      <c r="K18" s="50">
        <v>1211</v>
      </c>
      <c r="L18" s="81"/>
      <c r="M18" s="81"/>
      <c r="N18" s="81"/>
      <c r="O18" s="81"/>
      <c r="P18" s="81"/>
      <c r="Q18" s="81"/>
      <c r="R18" s="81"/>
      <c r="S18" s="81"/>
      <c r="T18" s="81"/>
      <c r="U18" s="81"/>
      <c r="V18" s="81"/>
      <c r="W18" s="81"/>
      <c r="X18" s="81"/>
      <c r="Y18" s="81"/>
      <c r="Z18" s="81"/>
      <c r="AA18" s="81"/>
      <c r="AB18" s="81"/>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09" t="s">
        <v>298</v>
      </c>
      <c r="B19" s="49" t="s">
        <v>38</v>
      </c>
      <c r="C19" s="50">
        <v>1215</v>
      </c>
      <c r="D19" s="111"/>
      <c r="E19" s="111">
        <v>6.5689778146227065</v>
      </c>
      <c r="F19" s="111"/>
      <c r="G19" s="111"/>
      <c r="H19" s="111">
        <v>7.7994649981864352</v>
      </c>
      <c r="I19" s="111"/>
      <c r="J19" s="111"/>
      <c r="K19" s="50">
        <v>1215</v>
      </c>
      <c r="L19" s="81"/>
      <c r="M19" s="81"/>
      <c r="N19" s="81"/>
      <c r="O19" s="81"/>
      <c r="P19" s="81"/>
      <c r="Q19" s="81"/>
      <c r="R19" s="81"/>
      <c r="S19" s="81"/>
      <c r="T19" s="81"/>
      <c r="U19" s="81"/>
      <c r="V19" s="81"/>
      <c r="W19" s="81"/>
      <c r="X19" s="81"/>
      <c r="Y19" s="81"/>
      <c r="Z19" s="81"/>
      <c r="AA19" s="81"/>
      <c r="AB19" s="81"/>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15" t="s">
        <v>405</v>
      </c>
      <c r="B20" s="49" t="s">
        <v>38</v>
      </c>
      <c r="C20" s="50">
        <v>1235</v>
      </c>
      <c r="D20" s="111"/>
      <c r="E20" s="111">
        <v>16.682537370840471</v>
      </c>
      <c r="F20" s="111"/>
      <c r="G20" s="111"/>
      <c r="H20" s="111">
        <v>17.558714182081971</v>
      </c>
      <c r="I20" s="111"/>
      <c r="J20" s="111"/>
      <c r="K20" s="50">
        <v>1235</v>
      </c>
      <c r="L20" s="81"/>
      <c r="M20" s="81"/>
      <c r="N20" s="81"/>
      <c r="O20" s="81"/>
      <c r="P20" s="81"/>
      <c r="Q20" s="81"/>
      <c r="R20" s="81"/>
      <c r="S20" s="81"/>
      <c r="T20" s="81"/>
      <c r="U20" s="81"/>
      <c r="V20" s="81"/>
      <c r="W20" s="81"/>
      <c r="X20" s="81"/>
      <c r="Y20" s="81"/>
      <c r="Z20" s="81"/>
      <c r="AA20" s="81"/>
      <c r="AB20" s="81"/>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09" t="s">
        <v>406</v>
      </c>
      <c r="B21" s="49" t="s">
        <v>38</v>
      </c>
      <c r="C21" s="50">
        <v>1240</v>
      </c>
      <c r="D21" s="111"/>
      <c r="E21" s="111">
        <v>0</v>
      </c>
      <c r="F21" s="111"/>
      <c r="G21" s="111"/>
      <c r="H21" s="111">
        <v>0</v>
      </c>
      <c r="I21" s="111"/>
      <c r="J21" s="111"/>
      <c r="K21" s="50">
        <v>1240</v>
      </c>
      <c r="L21" s="81"/>
      <c r="M21" s="81"/>
      <c r="N21" s="81"/>
      <c r="O21" s="81"/>
      <c r="P21" s="81"/>
      <c r="Q21" s="81"/>
      <c r="R21" s="81"/>
      <c r="S21" s="81"/>
      <c r="T21" s="81"/>
      <c r="U21" s="81"/>
      <c r="V21" s="81"/>
      <c r="W21" s="81"/>
      <c r="X21" s="81"/>
      <c r="Y21" s="81"/>
      <c r="Z21" s="81"/>
      <c r="AA21" s="81"/>
      <c r="AB21" s="8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09" t="s">
        <v>407</v>
      </c>
      <c r="B22" s="49" t="s">
        <v>38</v>
      </c>
      <c r="C22" s="50">
        <v>1250</v>
      </c>
      <c r="D22" s="111"/>
      <c r="E22" s="111">
        <v>3.356373861510368</v>
      </c>
      <c r="F22" s="111"/>
      <c r="G22" s="111"/>
      <c r="H22" s="111">
        <v>2.5469260065288357</v>
      </c>
      <c r="I22" s="111"/>
      <c r="J22" s="111"/>
      <c r="K22" s="50">
        <v>1250</v>
      </c>
      <c r="L22" s="81"/>
      <c r="M22" s="81"/>
      <c r="N22" s="81"/>
      <c r="O22" s="81"/>
      <c r="P22" s="81"/>
      <c r="Q22" s="81"/>
      <c r="R22" s="81"/>
      <c r="S22" s="81"/>
      <c r="T22" s="81"/>
      <c r="U22" s="81"/>
      <c r="V22" s="81"/>
      <c r="W22" s="81"/>
      <c r="X22" s="81"/>
      <c r="Y22" s="81"/>
      <c r="Z22" s="81"/>
      <c r="AA22" s="81"/>
      <c r="AB22" s="81"/>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09" t="s">
        <v>299</v>
      </c>
      <c r="B23" s="49" t="s">
        <v>38</v>
      </c>
      <c r="C23" s="50">
        <v>1261</v>
      </c>
      <c r="D23" s="111"/>
      <c r="E23" s="111">
        <v>0</v>
      </c>
      <c r="F23" s="111"/>
      <c r="G23" s="111"/>
      <c r="H23" s="111">
        <v>0</v>
      </c>
      <c r="I23" s="111"/>
      <c r="J23" s="111"/>
      <c r="K23" s="50">
        <v>1261</v>
      </c>
      <c r="L23" s="81"/>
      <c r="M23" s="81"/>
      <c r="N23" s="81"/>
      <c r="O23" s="81"/>
      <c r="P23" s="81"/>
      <c r="Q23" s="81"/>
      <c r="R23" s="81"/>
      <c r="S23" s="81"/>
      <c r="T23" s="81"/>
      <c r="U23" s="81"/>
      <c r="V23" s="81"/>
      <c r="W23" s="81"/>
      <c r="X23" s="81"/>
      <c r="Y23" s="81"/>
      <c r="Z23" s="81"/>
      <c r="AA23" s="81"/>
      <c r="AB23" s="81"/>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09" t="s">
        <v>408</v>
      </c>
      <c r="B24" s="49" t="s">
        <v>38</v>
      </c>
      <c r="C24" s="50">
        <v>1271</v>
      </c>
      <c r="D24" s="111"/>
      <c r="E24" s="111">
        <v>32.739955711399645</v>
      </c>
      <c r="F24" s="111"/>
      <c r="G24" s="111"/>
      <c r="H24" s="111">
        <v>31.752981048240841</v>
      </c>
      <c r="I24" s="111"/>
      <c r="J24" s="111"/>
      <c r="K24" s="50">
        <v>1271</v>
      </c>
      <c r="L24" s="81"/>
      <c r="M24" s="81"/>
      <c r="N24" s="81"/>
      <c r="O24" s="81"/>
      <c r="P24" s="81"/>
      <c r="Q24" s="81"/>
      <c r="R24" s="81"/>
      <c r="S24" s="81"/>
      <c r="T24" s="81"/>
      <c r="U24" s="81"/>
      <c r="V24" s="81"/>
      <c r="W24" s="81"/>
      <c r="X24" s="81"/>
      <c r="Y24" s="81"/>
      <c r="Z24" s="81"/>
      <c r="AA24" s="81"/>
      <c r="AB24" s="81"/>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06" t="s">
        <v>409</v>
      </c>
      <c r="B25" s="54" t="s">
        <v>38</v>
      </c>
      <c r="C25" s="55">
        <v>1280</v>
      </c>
      <c r="D25" s="114"/>
      <c r="E25" s="114">
        <v>0.29500838346608704</v>
      </c>
      <c r="F25" s="114"/>
      <c r="G25" s="114"/>
      <c r="H25" s="114">
        <v>0.34741113529198409</v>
      </c>
      <c r="I25" s="114"/>
      <c r="J25" s="114"/>
      <c r="K25" s="55">
        <v>1280</v>
      </c>
      <c r="L25" s="82"/>
      <c r="M25" s="82"/>
      <c r="N25" s="82"/>
      <c r="O25" s="82"/>
      <c r="P25" s="82"/>
      <c r="Q25" s="82"/>
      <c r="R25" s="82"/>
      <c r="S25" s="82"/>
      <c r="T25" s="82"/>
      <c r="U25" s="82"/>
      <c r="V25" s="82"/>
      <c r="W25" s="82"/>
      <c r="X25" s="82"/>
      <c r="Y25" s="82"/>
      <c r="Z25" s="82"/>
      <c r="AA25" s="82"/>
      <c r="AB25" s="82"/>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09" t="s">
        <v>39</v>
      </c>
      <c r="B26" s="49" t="s">
        <v>40</v>
      </c>
      <c r="C26" s="50">
        <v>1310</v>
      </c>
      <c r="D26" s="111"/>
      <c r="E26" s="111">
        <v>98.448562846064618</v>
      </c>
      <c r="F26" s="111"/>
      <c r="G26" s="111"/>
      <c r="H26" s="111">
        <v>94.529869130805039</v>
      </c>
      <c r="I26" s="111"/>
      <c r="J26" s="111"/>
      <c r="K26" s="50">
        <v>1310</v>
      </c>
      <c r="L26" s="81"/>
      <c r="M26" s="81"/>
      <c r="N26" s="81"/>
      <c r="O26" s="81"/>
      <c r="P26" s="81"/>
      <c r="Q26" s="81"/>
      <c r="R26" s="81"/>
      <c r="S26" s="81"/>
      <c r="T26" s="81"/>
      <c r="U26" s="81"/>
      <c r="V26" s="81"/>
      <c r="W26" s="81"/>
      <c r="X26" s="81"/>
      <c r="Y26" s="81"/>
      <c r="Z26" s="81"/>
      <c r="AA26" s="81"/>
      <c r="AB26" s="81"/>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09" t="s">
        <v>41</v>
      </c>
      <c r="B27" s="49" t="s">
        <v>40</v>
      </c>
      <c r="C27" s="50">
        <v>1330</v>
      </c>
      <c r="D27" s="111"/>
      <c r="E27" s="111">
        <v>98.448562846064618</v>
      </c>
      <c r="F27" s="111"/>
      <c r="G27" s="111"/>
      <c r="H27" s="111">
        <v>94.489573507459241</v>
      </c>
      <c r="I27" s="111"/>
      <c r="J27" s="111"/>
      <c r="K27" s="50">
        <v>1330</v>
      </c>
      <c r="L27" s="81"/>
      <c r="M27" s="81"/>
      <c r="N27" s="81"/>
      <c r="O27" s="81"/>
      <c r="P27" s="81"/>
      <c r="Q27" s="81"/>
      <c r="R27" s="81"/>
      <c r="S27" s="81"/>
      <c r="T27" s="81"/>
      <c r="U27" s="81"/>
      <c r="V27" s="81"/>
      <c r="W27" s="81"/>
      <c r="X27" s="81"/>
      <c r="Y27" s="81"/>
      <c r="Z27" s="81"/>
      <c r="AA27" s="81"/>
      <c r="AB27" s="81"/>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09" t="s">
        <v>42</v>
      </c>
      <c r="B28" s="49" t="s">
        <v>43</v>
      </c>
      <c r="C28" s="50">
        <v>1335</v>
      </c>
      <c r="D28" s="111"/>
      <c r="E28" s="111">
        <v>313.01111111111112</v>
      </c>
      <c r="F28" s="111"/>
      <c r="G28" s="111"/>
      <c r="H28" s="111">
        <v>249.32857142857142</v>
      </c>
      <c r="I28" s="111"/>
      <c r="J28" s="111"/>
      <c r="K28" s="50">
        <v>1335</v>
      </c>
      <c r="L28" s="81"/>
      <c r="M28" s="81"/>
      <c r="N28" s="81"/>
      <c r="O28" s="81"/>
      <c r="P28" s="81"/>
      <c r="Q28" s="81"/>
      <c r="R28" s="81"/>
      <c r="S28" s="81"/>
      <c r="T28" s="81"/>
      <c r="U28" s="81"/>
      <c r="V28" s="81"/>
      <c r="W28" s="81"/>
      <c r="X28" s="81"/>
      <c r="Y28" s="81"/>
      <c r="Z28" s="81"/>
      <c r="AA28" s="81"/>
      <c r="AB28" s="81"/>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09" t="s">
        <v>44</v>
      </c>
      <c r="B29" s="49" t="s">
        <v>43</v>
      </c>
      <c r="C29" s="50">
        <v>1336</v>
      </c>
      <c r="D29" s="111"/>
      <c r="E29" s="111">
        <v>1.1111111111111112</v>
      </c>
      <c r="F29" s="111"/>
      <c r="G29" s="111"/>
      <c r="H29" s="111">
        <v>0.7142857142857143</v>
      </c>
      <c r="I29" s="111"/>
      <c r="J29" s="111"/>
      <c r="K29" s="50">
        <v>1336</v>
      </c>
      <c r="L29" s="81"/>
      <c r="M29" s="81"/>
      <c r="N29" s="81"/>
      <c r="O29" s="81"/>
      <c r="P29" s="81"/>
      <c r="Q29" s="81"/>
      <c r="R29" s="81"/>
      <c r="S29" s="81"/>
      <c r="T29" s="81"/>
      <c r="U29" s="81"/>
      <c r="V29" s="81"/>
      <c r="W29" s="81"/>
      <c r="X29" s="81"/>
      <c r="Y29" s="81"/>
      <c r="Z29" s="81"/>
      <c r="AA29" s="81"/>
      <c r="AB29" s="81"/>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09" t="s">
        <v>45</v>
      </c>
      <c r="B30" s="49" t="s">
        <v>43</v>
      </c>
      <c r="C30" s="50">
        <v>1341</v>
      </c>
      <c r="D30" s="111"/>
      <c r="E30" s="111">
        <v>0</v>
      </c>
      <c r="F30" s="111"/>
      <c r="G30" s="111"/>
      <c r="H30" s="111">
        <v>0</v>
      </c>
      <c r="I30" s="111"/>
      <c r="J30" s="111"/>
      <c r="K30" s="50">
        <v>1341</v>
      </c>
      <c r="L30" s="81"/>
      <c r="M30" s="81"/>
      <c r="N30" s="81"/>
      <c r="O30" s="81"/>
      <c r="P30" s="81"/>
      <c r="Q30" s="81"/>
      <c r="R30" s="81"/>
      <c r="S30" s="81"/>
      <c r="T30" s="81"/>
      <c r="U30" s="81"/>
      <c r="V30" s="81"/>
      <c r="W30" s="81"/>
      <c r="X30" s="81"/>
      <c r="Y30" s="81"/>
      <c r="Z30" s="81"/>
      <c r="AA30" s="81"/>
      <c r="AB30" s="81"/>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15" t="s">
        <v>46</v>
      </c>
      <c r="B31" s="49" t="s">
        <v>40</v>
      </c>
      <c r="C31" s="50">
        <v>1350</v>
      </c>
      <c r="D31" s="111"/>
      <c r="E31" s="111">
        <v>0</v>
      </c>
      <c r="F31" s="111"/>
      <c r="G31" s="111"/>
      <c r="H31" s="111">
        <v>3.663238485983533E-3</v>
      </c>
      <c r="I31" s="111"/>
      <c r="J31" s="111"/>
      <c r="K31" s="50">
        <v>1350</v>
      </c>
      <c r="L31" s="81"/>
      <c r="M31" s="81"/>
      <c r="N31" s="81"/>
      <c r="O31" s="81"/>
      <c r="P31" s="81"/>
      <c r="Q31" s="81"/>
      <c r="R31" s="81"/>
      <c r="S31" s="81"/>
      <c r="T31" s="81"/>
      <c r="U31" s="81"/>
      <c r="V31" s="81"/>
      <c r="W31" s="81"/>
      <c r="X31" s="81"/>
      <c r="Y31" s="81"/>
      <c r="Z31" s="81"/>
      <c r="AA31" s="81"/>
      <c r="AB31" s="8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15" t="s">
        <v>47</v>
      </c>
      <c r="B32" s="49" t="s">
        <v>43</v>
      </c>
      <c r="C32" s="50">
        <v>1351</v>
      </c>
      <c r="D32" s="111"/>
      <c r="E32" s="111">
        <v>0</v>
      </c>
      <c r="F32" s="111"/>
      <c r="G32" s="111"/>
      <c r="H32" s="111">
        <v>0.98571428571428577</v>
      </c>
      <c r="I32" s="111"/>
      <c r="J32" s="111"/>
      <c r="K32" s="50">
        <v>1351</v>
      </c>
      <c r="L32" s="81"/>
      <c r="M32" s="81"/>
      <c r="N32" s="81"/>
      <c r="O32" s="81"/>
      <c r="P32" s="81"/>
      <c r="Q32" s="81"/>
      <c r="R32" s="81"/>
      <c r="S32" s="81"/>
      <c r="T32" s="81"/>
      <c r="U32" s="81"/>
      <c r="V32" s="81"/>
      <c r="W32" s="81"/>
      <c r="X32" s="81"/>
      <c r="Y32" s="81"/>
      <c r="Z32" s="81"/>
      <c r="AA32" s="81"/>
      <c r="AB32" s="81"/>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15" t="s">
        <v>48</v>
      </c>
      <c r="B33" s="49" t="s">
        <v>43</v>
      </c>
      <c r="C33" s="50">
        <v>1352</v>
      </c>
      <c r="D33" s="111"/>
      <c r="E33" s="111">
        <v>0</v>
      </c>
      <c r="F33" s="111"/>
      <c r="G33" s="111"/>
      <c r="H33" s="111">
        <v>0</v>
      </c>
      <c r="I33" s="111"/>
      <c r="J33" s="111"/>
      <c r="K33" s="50">
        <v>1352</v>
      </c>
      <c r="L33" s="81"/>
      <c r="M33" s="81"/>
      <c r="N33" s="81"/>
      <c r="O33" s="81"/>
      <c r="P33" s="81"/>
      <c r="Q33" s="81"/>
      <c r="R33" s="81"/>
      <c r="S33" s="81"/>
      <c r="T33" s="81"/>
      <c r="U33" s="81"/>
      <c r="V33" s="81"/>
      <c r="W33" s="81"/>
      <c r="X33" s="81"/>
      <c r="Y33" s="81"/>
      <c r="Z33" s="81"/>
      <c r="AA33" s="81"/>
      <c r="AB33" s="81"/>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15" t="s">
        <v>49</v>
      </c>
      <c r="B34" s="49" t="s">
        <v>40</v>
      </c>
      <c r="C34" s="50">
        <v>1360</v>
      </c>
      <c r="D34" s="111"/>
      <c r="E34" s="111">
        <v>0</v>
      </c>
      <c r="F34" s="111"/>
      <c r="G34" s="111"/>
      <c r="H34" s="111">
        <v>1.09897154579506E-2</v>
      </c>
      <c r="I34" s="111"/>
      <c r="J34" s="111"/>
      <c r="K34" s="50">
        <v>1360</v>
      </c>
      <c r="L34" s="81"/>
      <c r="M34" s="81"/>
      <c r="N34" s="81"/>
      <c r="O34" s="81"/>
      <c r="P34" s="81"/>
      <c r="Q34" s="81"/>
      <c r="R34" s="81"/>
      <c r="S34" s="81"/>
      <c r="T34" s="81"/>
      <c r="U34" s="81"/>
      <c r="V34" s="81"/>
      <c r="W34" s="81"/>
      <c r="X34" s="81"/>
      <c r="Y34" s="81"/>
      <c r="Z34" s="81"/>
      <c r="AA34" s="81"/>
      <c r="AB34" s="81"/>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16" t="s">
        <v>50</v>
      </c>
      <c r="B35" s="54" t="s">
        <v>40</v>
      </c>
      <c r="C35" s="55">
        <v>1300</v>
      </c>
      <c r="D35" s="114"/>
      <c r="E35" s="114">
        <v>98.448562846064618</v>
      </c>
      <c r="F35" s="114"/>
      <c r="G35" s="114"/>
      <c r="H35" s="114">
        <v>94.544522084749005</v>
      </c>
      <c r="I35" s="114"/>
      <c r="J35" s="114"/>
      <c r="K35" s="55">
        <v>1300</v>
      </c>
      <c r="L35" s="82"/>
      <c r="M35" s="82"/>
      <c r="N35" s="82"/>
      <c r="O35" s="82"/>
      <c r="P35" s="82"/>
      <c r="Q35" s="82"/>
      <c r="R35" s="82"/>
      <c r="S35" s="82"/>
      <c r="T35" s="82"/>
      <c r="U35" s="82"/>
      <c r="V35" s="82"/>
      <c r="W35" s="82"/>
      <c r="X35" s="82"/>
      <c r="Y35" s="82"/>
      <c r="Z35" s="82"/>
      <c r="AA35" s="82"/>
      <c r="AB35" s="82"/>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2" t="s">
        <v>51</v>
      </c>
      <c r="B36" s="58" t="s">
        <v>52</v>
      </c>
      <c r="C36" s="50">
        <v>1411</v>
      </c>
      <c r="D36" s="111"/>
      <c r="E36" s="111">
        <v>89.841390911845522</v>
      </c>
      <c r="F36" s="111"/>
      <c r="G36" s="111"/>
      <c r="H36" s="111">
        <v>84.884909181025691</v>
      </c>
      <c r="I36" s="111"/>
      <c r="J36" s="111"/>
      <c r="K36" s="50">
        <v>1411</v>
      </c>
      <c r="L36" s="81"/>
      <c r="M36" s="81"/>
      <c r="N36" s="81"/>
      <c r="O36" s="81"/>
      <c r="P36" s="81"/>
      <c r="Q36" s="81"/>
      <c r="R36" s="81"/>
      <c r="S36" s="81"/>
      <c r="T36" s="81"/>
      <c r="U36" s="81"/>
      <c r="V36" s="81"/>
      <c r="W36" s="81"/>
      <c r="X36" s="81"/>
      <c r="Y36" s="81"/>
      <c r="Z36" s="81"/>
      <c r="AA36" s="81"/>
      <c r="AB36" s="81"/>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2" t="s">
        <v>470</v>
      </c>
      <c r="B37" s="58" t="s">
        <v>52</v>
      </c>
      <c r="C37" s="50">
        <v>1420</v>
      </c>
      <c r="D37" s="111"/>
      <c r="E37" s="111">
        <v>94.672575086164457</v>
      </c>
      <c r="F37" s="111"/>
      <c r="G37" s="111"/>
      <c r="H37" s="111">
        <v>92.69649881502113</v>
      </c>
      <c r="I37" s="111"/>
      <c r="J37" s="111"/>
      <c r="K37" s="50">
        <v>1420</v>
      </c>
      <c r="L37" s="81"/>
      <c r="M37" s="81"/>
      <c r="N37" s="81"/>
      <c r="O37" s="81"/>
      <c r="P37" s="81"/>
      <c r="Q37" s="81"/>
      <c r="R37" s="81"/>
      <c r="S37" s="81"/>
      <c r="T37" s="81"/>
      <c r="U37" s="81"/>
      <c r="V37" s="81"/>
      <c r="W37" s="81"/>
      <c r="X37" s="81"/>
      <c r="Y37" s="81"/>
      <c r="Z37" s="81"/>
      <c r="AA37" s="81"/>
      <c r="AB37" s="81"/>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2" t="s">
        <v>471</v>
      </c>
      <c r="B38" s="58" t="s">
        <v>52</v>
      </c>
      <c r="C38" s="50">
        <v>1425</v>
      </c>
      <c r="D38" s="111"/>
      <c r="E38" s="111">
        <v>85.134443749644703</v>
      </c>
      <c r="F38" s="111"/>
      <c r="G38" s="111"/>
      <c r="H38" s="111">
        <v>80.529356198226992</v>
      </c>
      <c r="I38" s="111"/>
      <c r="J38" s="111"/>
      <c r="K38" s="50">
        <v>1425</v>
      </c>
      <c r="L38" s="81"/>
      <c r="M38" s="81"/>
      <c r="N38" s="81"/>
      <c r="O38" s="81"/>
      <c r="P38" s="81"/>
      <c r="Q38" s="81"/>
      <c r="R38" s="81"/>
      <c r="S38" s="81"/>
      <c r="T38" s="81"/>
      <c r="U38" s="81"/>
      <c r="V38" s="81"/>
      <c r="W38" s="81"/>
      <c r="X38" s="81"/>
      <c r="Y38" s="81"/>
      <c r="Z38" s="81"/>
      <c r="AA38" s="81"/>
      <c r="AB38" s="81"/>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2" t="s">
        <v>410</v>
      </c>
      <c r="B39" s="58" t="s">
        <v>52</v>
      </c>
      <c r="C39" s="50">
        <v>1465</v>
      </c>
      <c r="D39" s="111"/>
      <c r="E39" s="111">
        <v>48.113891749115822</v>
      </c>
      <c r="F39" s="111"/>
      <c r="G39" s="111"/>
      <c r="H39" s="111">
        <v>46.291072235491576</v>
      </c>
      <c r="I39" s="111"/>
      <c r="J39" s="111"/>
      <c r="K39" s="50">
        <v>1465</v>
      </c>
      <c r="L39" s="81"/>
      <c r="M39" s="81"/>
      <c r="N39" s="81"/>
      <c r="O39" s="81"/>
      <c r="P39" s="81"/>
      <c r="Q39" s="81"/>
      <c r="R39" s="81"/>
      <c r="S39" s="81"/>
      <c r="T39" s="81"/>
      <c r="U39" s="81"/>
      <c r="V39" s="81"/>
      <c r="W39" s="81"/>
      <c r="X39" s="81"/>
      <c r="Y39" s="81"/>
      <c r="Z39" s="81"/>
      <c r="AA39" s="81"/>
      <c r="AB39" s="81"/>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2" t="s">
        <v>472</v>
      </c>
      <c r="B40" s="58" t="s">
        <v>52</v>
      </c>
      <c r="C40" s="50">
        <v>1472</v>
      </c>
      <c r="D40" s="111"/>
      <c r="E40" s="111"/>
      <c r="F40" s="111"/>
      <c r="G40" s="111"/>
      <c r="H40" s="111"/>
      <c r="I40" s="111"/>
      <c r="J40" s="111"/>
      <c r="K40" s="50">
        <v>1472</v>
      </c>
      <c r="L40" s="81"/>
      <c r="M40" s="81"/>
      <c r="N40" s="81"/>
      <c r="O40" s="81"/>
      <c r="P40" s="81"/>
      <c r="Q40" s="81"/>
      <c r="R40" s="81"/>
      <c r="S40" s="81"/>
      <c r="T40" s="81"/>
      <c r="U40" s="81"/>
      <c r="V40" s="81"/>
      <c r="W40" s="81"/>
      <c r="X40" s="81"/>
      <c r="Y40" s="81"/>
      <c r="Z40" s="81"/>
      <c r="AA40" s="81"/>
      <c r="AB40" s="81"/>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13" t="s">
        <v>473</v>
      </c>
      <c r="B41" s="60" t="s">
        <v>52</v>
      </c>
      <c r="C41" s="55">
        <v>1473</v>
      </c>
      <c r="D41" s="114"/>
      <c r="E41" s="114">
        <v>866.19603916332892</v>
      </c>
      <c r="F41" s="114"/>
      <c r="G41" s="114"/>
      <c r="H41" s="114">
        <v>866.19603916332892</v>
      </c>
      <c r="I41" s="114"/>
      <c r="J41" s="114"/>
      <c r="K41" s="55">
        <v>1473</v>
      </c>
      <c r="L41" s="82"/>
      <c r="M41" s="82"/>
      <c r="N41" s="82"/>
      <c r="O41" s="82"/>
      <c r="P41" s="82"/>
      <c r="Q41" s="82"/>
      <c r="R41" s="82"/>
      <c r="S41" s="82"/>
      <c r="T41" s="82"/>
      <c r="U41" s="82"/>
      <c r="V41" s="82"/>
      <c r="W41" s="82"/>
      <c r="X41" s="82"/>
      <c r="Y41" s="82"/>
      <c r="Z41" s="82"/>
      <c r="AA41" s="82"/>
      <c r="AB41" s="82"/>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2" t="s">
        <v>53</v>
      </c>
      <c r="B42" s="58" t="s">
        <v>54</v>
      </c>
      <c r="C42" s="50">
        <v>1511</v>
      </c>
      <c r="D42" s="111"/>
      <c r="E42" s="111">
        <v>17.970063186307588</v>
      </c>
      <c r="F42" s="111"/>
      <c r="G42" s="111"/>
      <c r="H42" s="111">
        <v>17.370601853970115</v>
      </c>
      <c r="I42" s="111"/>
      <c r="J42" s="111"/>
      <c r="K42" s="50">
        <v>1511</v>
      </c>
      <c r="L42" s="81"/>
      <c r="M42" s="81"/>
      <c r="N42" s="81"/>
      <c r="O42" s="81"/>
      <c r="P42" s="81"/>
      <c r="Q42" s="81"/>
      <c r="R42" s="81"/>
      <c r="S42" s="81"/>
      <c r="T42" s="81"/>
      <c r="U42" s="81"/>
      <c r="V42" s="81"/>
      <c r="W42" s="81"/>
      <c r="X42" s="81"/>
      <c r="Y42" s="81"/>
      <c r="Z42" s="81"/>
      <c r="AA42" s="81"/>
      <c r="AB42" s="81"/>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2" t="s">
        <v>411</v>
      </c>
      <c r="B43" s="58" t="s">
        <v>54</v>
      </c>
      <c r="C43" s="50">
        <v>1520</v>
      </c>
      <c r="D43" s="111"/>
      <c r="E43" s="111">
        <v>17.292336279630373</v>
      </c>
      <c r="F43" s="111"/>
      <c r="G43" s="111"/>
      <c r="H43" s="111">
        <v>17.189121009065826</v>
      </c>
      <c r="I43" s="111"/>
      <c r="J43" s="111"/>
      <c r="K43" s="50">
        <v>1520</v>
      </c>
      <c r="L43" s="81"/>
      <c r="M43" s="81"/>
      <c r="N43" s="81"/>
      <c r="O43" s="81"/>
      <c r="P43" s="81"/>
      <c r="Q43" s="81"/>
      <c r="R43" s="81"/>
      <c r="S43" s="81"/>
      <c r="T43" s="81"/>
      <c r="U43" s="81"/>
      <c r="V43" s="81"/>
      <c r="W43" s="81"/>
      <c r="X43" s="81"/>
      <c r="Y43" s="81"/>
      <c r="Z43" s="81"/>
      <c r="AA43" s="81"/>
      <c r="AB43" s="81"/>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2" t="s">
        <v>412</v>
      </c>
      <c r="B44" s="58" t="s">
        <v>54</v>
      </c>
      <c r="C44" s="50">
        <v>1525</v>
      </c>
      <c r="D44" s="111"/>
      <c r="E44" s="111">
        <v>16.057013312753231</v>
      </c>
      <c r="F44" s="111"/>
      <c r="G44" s="111"/>
      <c r="H44" s="111">
        <v>15.296169417626908</v>
      </c>
      <c r="I44" s="111"/>
      <c r="J44" s="111"/>
      <c r="K44" s="50">
        <v>1525</v>
      </c>
      <c r="L44" s="81"/>
      <c r="M44" s="81"/>
      <c r="N44" s="81"/>
      <c r="O44" s="81"/>
      <c r="P44" s="81"/>
      <c r="Q44" s="81"/>
      <c r="R44" s="81"/>
      <c r="S44" s="81"/>
      <c r="T44" s="81"/>
      <c r="U44" s="81"/>
      <c r="V44" s="81"/>
      <c r="W44" s="81"/>
      <c r="X44" s="81"/>
      <c r="Y44" s="81"/>
      <c r="Z44" s="81"/>
      <c r="AA44" s="81"/>
      <c r="AB44" s="81"/>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2" t="s">
        <v>413</v>
      </c>
      <c r="B45" s="58" t="s">
        <v>54</v>
      </c>
      <c r="C45" s="50">
        <v>1565</v>
      </c>
      <c r="D45" s="111"/>
      <c r="E45" s="111">
        <v>33.826091002140132</v>
      </c>
      <c r="F45" s="111"/>
      <c r="G45" s="111"/>
      <c r="H45" s="111">
        <v>33.507931527385558</v>
      </c>
      <c r="I45" s="111"/>
      <c r="J45" s="111"/>
      <c r="K45" s="50">
        <v>1565</v>
      </c>
      <c r="L45" s="81"/>
      <c r="M45" s="81"/>
      <c r="N45" s="81"/>
      <c r="O45" s="81"/>
      <c r="P45" s="81"/>
      <c r="Q45" s="81"/>
      <c r="R45" s="81"/>
      <c r="S45" s="81"/>
      <c r="T45" s="81"/>
      <c r="U45" s="81"/>
      <c r="V45" s="81"/>
      <c r="W45" s="81"/>
      <c r="X45" s="81"/>
      <c r="Y45" s="81"/>
      <c r="Z45" s="81"/>
      <c r="AA45" s="81"/>
      <c r="AB45" s="81"/>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2" t="s">
        <v>414</v>
      </c>
      <c r="B46" s="58" t="s">
        <v>54</v>
      </c>
      <c r="C46" s="50">
        <v>1572</v>
      </c>
      <c r="D46" s="111"/>
      <c r="E46" s="111"/>
      <c r="F46" s="111"/>
      <c r="G46" s="111"/>
      <c r="H46" s="111"/>
      <c r="I46" s="111"/>
      <c r="J46" s="111"/>
      <c r="K46" s="50">
        <v>1572</v>
      </c>
      <c r="L46" s="81"/>
      <c r="M46" s="81"/>
      <c r="N46" s="81"/>
      <c r="O46" s="81"/>
      <c r="P46" s="81"/>
      <c r="Q46" s="81"/>
      <c r="R46" s="81"/>
      <c r="S46" s="81"/>
      <c r="T46" s="81"/>
      <c r="U46" s="81"/>
      <c r="V46" s="81"/>
      <c r="W46" s="81"/>
      <c r="X46" s="81"/>
      <c r="Y46" s="81"/>
      <c r="Z46" s="81"/>
      <c r="AA46" s="81"/>
      <c r="AB46" s="81"/>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13" t="s">
        <v>415</v>
      </c>
      <c r="B47" s="60" t="s">
        <v>54</v>
      </c>
      <c r="C47" s="55">
        <v>1573</v>
      </c>
      <c r="D47" s="114"/>
      <c r="E47" s="114">
        <v>2.8223604233047972</v>
      </c>
      <c r="F47" s="114"/>
      <c r="G47" s="114"/>
      <c r="H47" s="114">
        <v>2.8223161946241597</v>
      </c>
      <c r="I47" s="114"/>
      <c r="J47" s="114"/>
      <c r="K47" s="55">
        <v>1573</v>
      </c>
      <c r="L47" s="82"/>
      <c r="M47" s="82"/>
      <c r="N47" s="82"/>
      <c r="O47" s="82"/>
      <c r="P47" s="82"/>
      <c r="Q47" s="82"/>
      <c r="R47" s="82"/>
      <c r="S47" s="82"/>
      <c r="T47" s="82"/>
      <c r="U47" s="82"/>
      <c r="V47" s="82"/>
      <c r="W47" s="82"/>
      <c r="X47" s="82"/>
      <c r="Y47" s="82"/>
      <c r="Z47" s="82"/>
      <c r="AA47" s="82"/>
      <c r="AB47" s="82"/>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2" t="s">
        <v>55</v>
      </c>
      <c r="B48" s="58" t="s">
        <v>56</v>
      </c>
      <c r="C48" s="50">
        <v>1601</v>
      </c>
      <c r="D48" s="117"/>
      <c r="E48" s="117">
        <v>1.0297824003407761</v>
      </c>
      <c r="F48" s="117"/>
      <c r="G48" s="117"/>
      <c r="H48" s="117">
        <v>1.0216008709104452</v>
      </c>
      <c r="I48" s="117"/>
      <c r="J48" s="117"/>
      <c r="K48" s="50">
        <v>1601</v>
      </c>
      <c r="L48" s="81"/>
      <c r="M48" s="81"/>
      <c r="N48" s="81"/>
      <c r="O48" s="81"/>
      <c r="P48" s="81"/>
      <c r="Q48" s="81"/>
      <c r="R48" s="81"/>
      <c r="S48" s="81"/>
      <c r="T48" s="81"/>
      <c r="U48" s="81"/>
      <c r="V48" s="81"/>
      <c r="W48" s="81"/>
      <c r="X48" s="81"/>
      <c r="Y48" s="81"/>
      <c r="Z48" s="81"/>
      <c r="AA48" s="81"/>
      <c r="AB48" s="81"/>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2" t="s">
        <v>57</v>
      </c>
      <c r="B49" s="58" t="s">
        <v>58</v>
      </c>
      <c r="C49" s="50">
        <v>1631</v>
      </c>
      <c r="D49" s="110"/>
      <c r="E49" s="110">
        <v>8818.7178303929577</v>
      </c>
      <c r="F49" s="110"/>
      <c r="G49" s="110"/>
      <c r="H49" s="110">
        <v>8732.6866441299499</v>
      </c>
      <c r="I49" s="110"/>
      <c r="J49" s="110"/>
      <c r="K49" s="50">
        <v>1631</v>
      </c>
      <c r="L49" s="81"/>
      <c r="M49" s="81"/>
      <c r="N49" s="81"/>
      <c r="O49" s="81"/>
      <c r="P49" s="81"/>
      <c r="Q49" s="81"/>
      <c r="R49" s="81"/>
      <c r="S49" s="81"/>
      <c r="T49" s="81"/>
      <c r="U49" s="81"/>
      <c r="V49" s="81"/>
      <c r="W49" s="81"/>
      <c r="X49" s="81"/>
      <c r="Y49" s="81"/>
      <c r="Z49" s="81"/>
      <c r="AA49" s="81"/>
      <c r="AB49" s="81"/>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2" t="s">
        <v>59</v>
      </c>
      <c r="B50" s="58" t="s">
        <v>21</v>
      </c>
      <c r="C50" s="50">
        <v>1751</v>
      </c>
      <c r="D50" s="110"/>
      <c r="E50" s="110">
        <v>0</v>
      </c>
      <c r="F50" s="110"/>
      <c r="G50" s="110"/>
      <c r="H50" s="110">
        <v>0.35714285714285715</v>
      </c>
      <c r="I50" s="110"/>
      <c r="J50" s="110"/>
      <c r="K50" s="50">
        <v>1751</v>
      </c>
      <c r="L50" s="81"/>
      <c r="M50" s="81"/>
      <c r="N50" s="81"/>
      <c r="O50" s="81"/>
      <c r="P50" s="81"/>
      <c r="Q50" s="81"/>
      <c r="R50" s="81"/>
      <c r="S50" s="81"/>
      <c r="T50" s="81"/>
      <c r="U50" s="81"/>
      <c r="V50" s="81"/>
      <c r="W50" s="81"/>
      <c r="X50" s="81"/>
      <c r="Y50" s="81"/>
      <c r="Z50" s="81"/>
      <c r="AA50" s="81"/>
      <c r="AB50" s="81"/>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2" t="s">
        <v>60</v>
      </c>
      <c r="B51" s="58" t="s">
        <v>21</v>
      </c>
      <c r="C51" s="50">
        <v>1722</v>
      </c>
      <c r="D51" s="110"/>
      <c r="E51" s="110">
        <v>10.333333333333334</v>
      </c>
      <c r="F51" s="110"/>
      <c r="G51" s="110"/>
      <c r="H51" s="110">
        <v>6.7142857142857144</v>
      </c>
      <c r="I51" s="110"/>
      <c r="J51" s="110"/>
      <c r="K51" s="50">
        <v>1722</v>
      </c>
      <c r="L51" s="81"/>
      <c r="M51" s="81"/>
      <c r="N51" s="81"/>
      <c r="O51" s="81"/>
      <c r="P51" s="81"/>
      <c r="Q51" s="81"/>
      <c r="R51" s="81"/>
      <c r="S51" s="81"/>
      <c r="T51" s="81"/>
      <c r="U51" s="81"/>
      <c r="V51" s="81"/>
      <c r="W51" s="81"/>
      <c r="X51" s="81"/>
      <c r="Y51" s="81"/>
      <c r="Z51" s="81"/>
      <c r="AA51" s="81"/>
      <c r="AB51" s="8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09" t="s">
        <v>63</v>
      </c>
      <c r="B53" s="65" t="s">
        <v>152</v>
      </c>
      <c r="C53" s="50">
        <v>6631</v>
      </c>
      <c r="D53" s="117"/>
      <c r="E53" s="117">
        <v>30.40106330864651</v>
      </c>
      <c r="F53" s="117"/>
      <c r="G53" s="117"/>
      <c r="H53" s="117">
        <v>30.628656956380873</v>
      </c>
      <c r="I53" s="117"/>
      <c r="J53" s="117"/>
      <c r="K53" s="50">
        <v>6631</v>
      </c>
      <c r="L53" s="81"/>
      <c r="M53" s="81"/>
      <c r="N53" s="81"/>
      <c r="O53" s="81"/>
      <c r="P53" s="81"/>
      <c r="Q53" s="81"/>
      <c r="R53" s="81"/>
      <c r="S53" s="81"/>
      <c r="T53" s="81"/>
      <c r="U53" s="81"/>
      <c r="V53" s="81"/>
      <c r="W53" s="81"/>
      <c r="X53" s="81"/>
      <c r="Y53" s="81"/>
      <c r="Z53" s="81"/>
      <c r="AA53" s="81"/>
      <c r="AB53" s="81"/>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13" t="s">
        <v>66</v>
      </c>
      <c r="B55" s="60" t="s">
        <v>65</v>
      </c>
      <c r="C55" s="55">
        <v>6651</v>
      </c>
      <c r="D55" s="118"/>
      <c r="E55" s="118"/>
      <c r="F55" s="118"/>
      <c r="G55" s="118"/>
      <c r="H55" s="118">
        <v>113.2</v>
      </c>
      <c r="I55" s="118"/>
      <c r="J55" s="118"/>
      <c r="K55" s="55">
        <v>6651</v>
      </c>
      <c r="L55" s="82"/>
      <c r="M55" s="82"/>
      <c r="N55" s="82"/>
      <c r="O55" s="82"/>
      <c r="P55" s="82"/>
      <c r="Q55" s="82"/>
      <c r="R55" s="82"/>
      <c r="S55" s="82"/>
      <c r="T55" s="82"/>
      <c r="U55" s="82"/>
      <c r="V55" s="82"/>
      <c r="W55" s="82"/>
      <c r="X55" s="82"/>
      <c r="Y55" s="82"/>
      <c r="Z55" s="82"/>
      <c r="AA55" s="82"/>
      <c r="AB55" s="82"/>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2" t="s">
        <v>67</v>
      </c>
      <c r="B56" s="58" t="s">
        <v>27</v>
      </c>
      <c r="C56" s="50">
        <v>2030</v>
      </c>
      <c r="D56" s="110"/>
      <c r="E56" s="110">
        <v>2.0689872711302635</v>
      </c>
      <c r="F56" s="110"/>
      <c r="G56" s="110"/>
      <c r="H56" s="110">
        <v>2.7582354180213011</v>
      </c>
      <c r="I56" s="110"/>
      <c r="J56" s="110"/>
      <c r="K56" s="50">
        <v>2030</v>
      </c>
      <c r="L56" s="81"/>
      <c r="M56" s="81"/>
      <c r="N56" s="81"/>
      <c r="O56" s="81"/>
      <c r="P56" s="81"/>
      <c r="Q56" s="81"/>
      <c r="R56" s="81"/>
      <c r="S56" s="81"/>
      <c r="T56" s="81"/>
      <c r="U56" s="81"/>
      <c r="V56" s="81"/>
      <c r="W56" s="81"/>
      <c r="X56" s="81"/>
      <c r="Y56" s="81"/>
      <c r="Z56" s="81"/>
      <c r="AA56" s="81"/>
      <c r="AB56" s="81"/>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2" t="s">
        <v>68</v>
      </c>
      <c r="B57" s="58" t="s">
        <v>27</v>
      </c>
      <c r="C57" s="50">
        <v>2111</v>
      </c>
      <c r="D57" s="110"/>
      <c r="E57" s="110">
        <v>1952.9978113914406</v>
      </c>
      <c r="F57" s="110"/>
      <c r="G57" s="110"/>
      <c r="H57" s="110">
        <v>1714.687388385702</v>
      </c>
      <c r="I57" s="110"/>
      <c r="J57" s="110"/>
      <c r="K57" s="50">
        <v>2111</v>
      </c>
      <c r="L57" s="81"/>
      <c r="M57" s="81"/>
      <c r="N57" s="81"/>
      <c r="O57" s="81"/>
      <c r="P57" s="81"/>
      <c r="Q57" s="81"/>
      <c r="R57" s="81"/>
      <c r="S57" s="81"/>
      <c r="T57" s="81"/>
      <c r="U57" s="81"/>
      <c r="V57" s="81"/>
      <c r="W57" s="81"/>
      <c r="X57" s="81"/>
      <c r="Y57" s="81"/>
      <c r="Z57" s="81"/>
      <c r="AA57" s="81"/>
      <c r="AB57" s="81"/>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09" t="s">
        <v>69</v>
      </c>
      <c r="B58" s="49" t="s">
        <v>27</v>
      </c>
      <c r="C58" s="50">
        <v>2115</v>
      </c>
      <c r="D58" s="110"/>
      <c r="E58" s="110">
        <v>1176.5243828463558</v>
      </c>
      <c r="F58" s="110"/>
      <c r="G58" s="110"/>
      <c r="H58" s="110">
        <v>948.60036815546755</v>
      </c>
      <c r="I58" s="110"/>
      <c r="J58" s="110"/>
      <c r="K58" s="50">
        <v>2115</v>
      </c>
      <c r="L58" s="81"/>
      <c r="M58" s="81"/>
      <c r="N58" s="81"/>
      <c r="O58" s="81"/>
      <c r="P58" s="81"/>
      <c r="Q58" s="81"/>
      <c r="R58" s="81"/>
      <c r="S58" s="81"/>
      <c r="T58" s="81"/>
      <c r="U58" s="81"/>
      <c r="V58" s="81"/>
      <c r="W58" s="81"/>
      <c r="X58" s="81"/>
      <c r="Y58" s="81"/>
      <c r="Z58" s="81"/>
      <c r="AA58" s="81"/>
      <c r="AB58" s="81"/>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09" t="s">
        <v>300</v>
      </c>
      <c r="B59" s="49" t="s">
        <v>27</v>
      </c>
      <c r="C59" s="50">
        <v>2126</v>
      </c>
      <c r="D59" s="110"/>
      <c r="E59" s="110">
        <v>515.59177354937958</v>
      </c>
      <c r="F59" s="110"/>
      <c r="G59" s="110"/>
      <c r="H59" s="110">
        <v>533.24095866951166</v>
      </c>
      <c r="I59" s="110"/>
      <c r="J59" s="110"/>
      <c r="K59" s="50">
        <v>2126</v>
      </c>
      <c r="L59" s="81"/>
      <c r="M59" s="81"/>
      <c r="N59" s="81"/>
      <c r="O59" s="81"/>
      <c r="P59" s="81"/>
      <c r="Q59" s="81"/>
      <c r="R59" s="81"/>
      <c r="S59" s="81"/>
      <c r="T59" s="81"/>
      <c r="U59" s="81"/>
      <c r="V59" s="81"/>
      <c r="W59" s="81"/>
      <c r="X59" s="81"/>
      <c r="Y59" s="81"/>
      <c r="Z59" s="81"/>
      <c r="AA59" s="81"/>
      <c r="AB59" s="81"/>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09" t="s">
        <v>70</v>
      </c>
      <c r="B60" s="49" t="s">
        <v>27</v>
      </c>
      <c r="C60" s="50">
        <v>2140</v>
      </c>
      <c r="D60" s="110"/>
      <c r="E60" s="110">
        <v>989.44542309054816</v>
      </c>
      <c r="F60" s="110"/>
      <c r="G60" s="110"/>
      <c r="H60" s="110">
        <v>950.7025175606492</v>
      </c>
      <c r="I60" s="110"/>
      <c r="J60" s="110"/>
      <c r="K60" s="50">
        <v>2140</v>
      </c>
      <c r="L60" s="81"/>
      <c r="M60" s="81"/>
      <c r="N60" s="81"/>
      <c r="O60" s="81"/>
      <c r="P60" s="81"/>
      <c r="Q60" s="81"/>
      <c r="R60" s="81"/>
      <c r="S60" s="81"/>
      <c r="T60" s="81"/>
      <c r="U60" s="81"/>
      <c r="V60" s="81"/>
      <c r="W60" s="81"/>
      <c r="X60" s="81"/>
      <c r="Y60" s="81"/>
      <c r="Z60" s="81"/>
      <c r="AA60" s="81"/>
      <c r="AB60" s="81"/>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15" t="s">
        <v>71</v>
      </c>
      <c r="B61" s="49" t="s">
        <v>27</v>
      </c>
      <c r="C61" s="50">
        <v>2020</v>
      </c>
      <c r="D61" s="110"/>
      <c r="E61" s="110">
        <v>4312.356175418674</v>
      </c>
      <c r="F61" s="110"/>
      <c r="G61" s="110"/>
      <c r="H61" s="110">
        <v>3786.3102946159543</v>
      </c>
      <c r="I61" s="110"/>
      <c r="J61" s="110"/>
      <c r="K61" s="50">
        <v>2020</v>
      </c>
      <c r="L61" s="81"/>
      <c r="M61" s="81"/>
      <c r="N61" s="81"/>
      <c r="O61" s="81"/>
      <c r="P61" s="81"/>
      <c r="Q61" s="81"/>
      <c r="R61" s="81"/>
      <c r="S61" s="81"/>
      <c r="T61" s="81"/>
      <c r="U61" s="81"/>
      <c r="V61" s="81"/>
      <c r="W61" s="81"/>
      <c r="X61" s="81"/>
      <c r="Y61" s="81"/>
      <c r="Z61" s="81"/>
      <c r="AA61" s="81"/>
      <c r="AB61" s="8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15" t="s">
        <v>72</v>
      </c>
      <c r="B62" s="49" t="s">
        <v>27</v>
      </c>
      <c r="C62" s="50">
        <v>2300</v>
      </c>
      <c r="D62" s="110"/>
      <c r="E62" s="110">
        <v>721.85381453604896</v>
      </c>
      <c r="F62" s="110"/>
      <c r="G62" s="110"/>
      <c r="H62" s="110">
        <v>676.68055644592584</v>
      </c>
      <c r="I62" s="110"/>
      <c r="J62" s="110"/>
      <c r="K62" s="50">
        <v>2300</v>
      </c>
      <c r="L62" s="81"/>
      <c r="M62" s="81"/>
      <c r="N62" s="81"/>
      <c r="O62" s="81"/>
      <c r="P62" s="81"/>
      <c r="Q62" s="81"/>
      <c r="R62" s="81"/>
      <c r="S62" s="81"/>
      <c r="T62" s="81"/>
      <c r="U62" s="81"/>
      <c r="V62" s="81"/>
      <c r="W62" s="81"/>
      <c r="X62" s="81"/>
      <c r="Y62" s="81"/>
      <c r="Z62" s="81"/>
      <c r="AA62" s="81"/>
      <c r="AB62" s="81"/>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15" t="s">
        <v>301</v>
      </c>
      <c r="B63" s="49" t="s">
        <v>27</v>
      </c>
      <c r="C63" s="50">
        <v>2320</v>
      </c>
      <c r="D63" s="110"/>
      <c r="E63" s="110">
        <v>721.85381453604896</v>
      </c>
      <c r="F63" s="110"/>
      <c r="G63" s="110"/>
      <c r="H63" s="110">
        <v>676.31899480735922</v>
      </c>
      <c r="I63" s="110"/>
      <c r="J63" s="110"/>
      <c r="K63" s="50">
        <v>2320</v>
      </c>
      <c r="L63" s="81"/>
      <c r="M63" s="81"/>
      <c r="N63" s="81"/>
      <c r="O63" s="81"/>
      <c r="P63" s="81"/>
      <c r="Q63" s="81"/>
      <c r="R63" s="81"/>
      <c r="S63" s="81"/>
      <c r="T63" s="81"/>
      <c r="U63" s="81"/>
      <c r="V63" s="81"/>
      <c r="W63" s="81"/>
      <c r="X63" s="81"/>
      <c r="Y63" s="81"/>
      <c r="Z63" s="81"/>
      <c r="AA63" s="81"/>
      <c r="AB63" s="81"/>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15" t="s">
        <v>302</v>
      </c>
      <c r="B64" s="49" t="s">
        <v>27</v>
      </c>
      <c r="C64" s="50">
        <v>2330</v>
      </c>
      <c r="D64" s="110"/>
      <c r="E64" s="110">
        <v>0</v>
      </c>
      <c r="F64" s="110"/>
      <c r="G64" s="110"/>
      <c r="H64" s="110">
        <v>9.1580962149588316E-2</v>
      </c>
      <c r="I64" s="110"/>
      <c r="J64" s="110"/>
      <c r="K64" s="50">
        <v>2330</v>
      </c>
      <c r="L64" s="81"/>
      <c r="M64" s="81"/>
      <c r="N64" s="81"/>
      <c r="O64" s="81"/>
      <c r="P64" s="81"/>
      <c r="Q64" s="81"/>
      <c r="R64" s="81"/>
      <c r="S64" s="81"/>
      <c r="T64" s="81"/>
      <c r="U64" s="81"/>
      <c r="V64" s="81"/>
      <c r="W64" s="81"/>
      <c r="X64" s="81"/>
      <c r="Y64" s="81"/>
      <c r="Z64" s="81"/>
      <c r="AA64" s="81"/>
      <c r="AB64" s="81"/>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15" t="s">
        <v>73</v>
      </c>
      <c r="B65" s="49" t="s">
        <v>27</v>
      </c>
      <c r="C65" s="50">
        <v>2400</v>
      </c>
      <c r="D65" s="110"/>
      <c r="E65" s="110">
        <v>907.03945804034606</v>
      </c>
      <c r="F65" s="110"/>
      <c r="G65" s="110"/>
      <c r="H65" s="110">
        <v>768.97987966261553</v>
      </c>
      <c r="I65" s="110"/>
      <c r="J65" s="110"/>
      <c r="K65" s="50">
        <v>2400</v>
      </c>
      <c r="L65" s="81"/>
      <c r="M65" s="81"/>
      <c r="N65" s="81"/>
      <c r="O65" s="81"/>
      <c r="P65" s="81"/>
      <c r="Q65" s="81"/>
      <c r="R65" s="81"/>
      <c r="S65" s="81"/>
      <c r="T65" s="81"/>
      <c r="U65" s="81"/>
      <c r="V65" s="81"/>
      <c r="W65" s="81"/>
      <c r="X65" s="81"/>
      <c r="Y65" s="81"/>
      <c r="Z65" s="81"/>
      <c r="AA65" s="81"/>
      <c r="AB65" s="81"/>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09" t="s">
        <v>303</v>
      </c>
      <c r="B66" s="49" t="s">
        <v>27</v>
      </c>
      <c r="C66" s="50">
        <v>2412</v>
      </c>
      <c r="D66" s="110"/>
      <c r="E66" s="110">
        <v>183.61722158327146</v>
      </c>
      <c r="F66" s="110"/>
      <c r="G66" s="110"/>
      <c r="H66" s="110">
        <v>138.60760305147761</v>
      </c>
      <c r="I66" s="110"/>
      <c r="J66" s="110"/>
      <c r="K66" s="50">
        <v>2412</v>
      </c>
      <c r="L66" s="81"/>
      <c r="M66" s="81"/>
      <c r="N66" s="81"/>
      <c r="O66" s="81"/>
      <c r="P66" s="81"/>
      <c r="Q66" s="81"/>
      <c r="R66" s="81"/>
      <c r="S66" s="81"/>
      <c r="T66" s="81"/>
      <c r="U66" s="81"/>
      <c r="V66" s="81"/>
      <c r="W66" s="81"/>
      <c r="X66" s="81"/>
      <c r="Y66" s="81"/>
      <c r="Z66" s="81"/>
      <c r="AA66" s="81"/>
      <c r="AB66" s="81"/>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09" t="s">
        <v>304</v>
      </c>
      <c r="B67" s="49" t="s">
        <v>27</v>
      </c>
      <c r="C67" s="50">
        <v>2420</v>
      </c>
      <c r="D67" s="110"/>
      <c r="E67" s="110">
        <v>529.35210392736337</v>
      </c>
      <c r="F67" s="110"/>
      <c r="G67" s="110"/>
      <c r="H67" s="110">
        <v>479.84980722207456</v>
      </c>
      <c r="I67" s="110"/>
      <c r="J67" s="110"/>
      <c r="K67" s="50">
        <v>2420</v>
      </c>
      <c r="L67" s="81"/>
      <c r="M67" s="81"/>
      <c r="N67" s="81"/>
      <c r="O67" s="81"/>
      <c r="P67" s="81"/>
      <c r="Q67" s="81"/>
      <c r="R67" s="81"/>
      <c r="S67" s="81"/>
      <c r="T67" s="81"/>
      <c r="U67" s="81"/>
      <c r="V67" s="81"/>
      <c r="W67" s="81"/>
      <c r="X67" s="81"/>
      <c r="Y67" s="81"/>
      <c r="Z67" s="81"/>
      <c r="AA67" s="81"/>
      <c r="AB67" s="81"/>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06" t="s">
        <v>74</v>
      </c>
      <c r="B68" s="54" t="s">
        <v>27</v>
      </c>
      <c r="C68" s="55">
        <v>2000</v>
      </c>
      <c r="D68" s="108"/>
      <c r="E68" s="108">
        <v>6164.8124153794633</v>
      </c>
      <c r="F68" s="108"/>
      <c r="G68" s="108"/>
      <c r="H68" s="108">
        <v>5403.6469370747191</v>
      </c>
      <c r="I68" s="108"/>
      <c r="J68" s="108"/>
      <c r="K68" s="55">
        <v>2000</v>
      </c>
      <c r="L68" s="82"/>
      <c r="M68" s="82"/>
      <c r="N68" s="82"/>
      <c r="O68" s="82"/>
      <c r="P68" s="82"/>
      <c r="Q68" s="82"/>
      <c r="R68" s="82"/>
      <c r="S68" s="82"/>
      <c r="T68" s="82"/>
      <c r="U68" s="82"/>
      <c r="V68" s="82"/>
      <c r="W68" s="82"/>
      <c r="X68" s="82"/>
      <c r="Y68" s="82"/>
      <c r="Z68" s="82"/>
      <c r="AA68" s="82"/>
      <c r="AB68" s="82"/>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09" t="s">
        <v>75</v>
      </c>
      <c r="B69" s="49" t="s">
        <v>27</v>
      </c>
      <c r="C69" s="50">
        <v>9041</v>
      </c>
      <c r="D69" s="110"/>
      <c r="E69" s="110">
        <v>1439.4451804510184</v>
      </c>
      <c r="F69" s="110"/>
      <c r="G69" s="110"/>
      <c r="H69" s="110">
        <v>1410.461293306347</v>
      </c>
      <c r="I69" s="110"/>
      <c r="J69" s="110"/>
      <c r="K69" s="50">
        <v>9041</v>
      </c>
      <c r="L69" s="81"/>
      <c r="M69" s="81"/>
      <c r="N69" s="81"/>
      <c r="O69" s="81"/>
      <c r="P69" s="81"/>
      <c r="Q69" s="81"/>
      <c r="R69" s="81"/>
      <c r="S69" s="81"/>
      <c r="T69" s="81"/>
      <c r="U69" s="81"/>
      <c r="V69" s="81"/>
      <c r="W69" s="81"/>
      <c r="X69" s="81"/>
      <c r="Y69" s="81"/>
      <c r="Z69" s="81"/>
      <c r="AA69" s="81"/>
      <c r="AB69" s="81"/>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09" t="s">
        <v>76</v>
      </c>
      <c r="B70" s="49" t="s">
        <v>27</v>
      </c>
      <c r="C70" s="50">
        <v>3140</v>
      </c>
      <c r="D70" s="110"/>
      <c r="E70" s="110">
        <v>95.198891622627585</v>
      </c>
      <c r="F70" s="110"/>
      <c r="G70" s="110"/>
      <c r="H70" s="110">
        <v>71.863031513009062</v>
      </c>
      <c r="I70" s="110"/>
      <c r="J70" s="110"/>
      <c r="K70" s="50">
        <v>3140</v>
      </c>
      <c r="L70" s="81"/>
      <c r="M70" s="81"/>
      <c r="N70" s="81"/>
      <c r="O70" s="81"/>
      <c r="P70" s="81"/>
      <c r="Q70" s="81"/>
      <c r="R70" s="81"/>
      <c r="S70" s="81"/>
      <c r="T70" s="81"/>
      <c r="U70" s="81"/>
      <c r="V70" s="81"/>
      <c r="W70" s="81"/>
      <c r="X70" s="81"/>
      <c r="Y70" s="81"/>
      <c r="Z70" s="81"/>
      <c r="AA70" s="81"/>
      <c r="AB70" s="81"/>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09" t="s">
        <v>77</v>
      </c>
      <c r="B71" s="49" t="s">
        <v>27</v>
      </c>
      <c r="C71" s="50">
        <v>9042</v>
      </c>
      <c r="D71" s="110"/>
      <c r="E71" s="110">
        <v>4518.0851373582373</v>
      </c>
      <c r="F71" s="110"/>
      <c r="G71" s="110"/>
      <c r="H71" s="110">
        <v>3836.7140750780718</v>
      </c>
      <c r="I71" s="110"/>
      <c r="J71" s="110"/>
      <c r="K71" s="50">
        <v>9042</v>
      </c>
      <c r="L71" s="81"/>
      <c r="M71" s="81"/>
      <c r="N71" s="81"/>
      <c r="O71" s="81"/>
      <c r="P71" s="81"/>
      <c r="Q71" s="81"/>
      <c r="R71" s="81"/>
      <c r="S71" s="81"/>
      <c r="T71" s="81"/>
      <c r="U71" s="81"/>
      <c r="V71" s="81"/>
      <c r="W71" s="81"/>
      <c r="X71" s="81"/>
      <c r="Y71" s="81"/>
      <c r="Z71" s="81"/>
      <c r="AA71" s="81"/>
      <c r="AB71" s="8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09" t="s">
        <v>78</v>
      </c>
      <c r="B72" s="49" t="s">
        <v>27</v>
      </c>
      <c r="C72" s="50">
        <v>3500</v>
      </c>
      <c r="D72" s="110"/>
      <c r="E72" s="110">
        <v>4457.1525280612614</v>
      </c>
      <c r="F72" s="110"/>
      <c r="G72" s="110"/>
      <c r="H72" s="110">
        <v>3777.2025679301778</v>
      </c>
      <c r="I72" s="110"/>
      <c r="J72" s="110"/>
      <c r="K72" s="50">
        <v>3500</v>
      </c>
      <c r="L72" s="81"/>
      <c r="M72" s="81"/>
      <c r="N72" s="81"/>
      <c r="O72" s="81"/>
      <c r="P72" s="81"/>
      <c r="Q72" s="81"/>
      <c r="R72" s="81"/>
      <c r="S72" s="81"/>
      <c r="T72" s="81"/>
      <c r="U72" s="81"/>
      <c r="V72" s="81"/>
      <c r="W72" s="81"/>
      <c r="X72" s="81"/>
      <c r="Y72" s="81"/>
      <c r="Z72" s="81"/>
      <c r="AA72" s="81"/>
      <c r="AB72" s="81"/>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15" t="s">
        <v>305</v>
      </c>
      <c r="B73" s="49" t="s">
        <v>27</v>
      </c>
      <c r="C73" s="50">
        <v>9203</v>
      </c>
      <c r="D73" s="110"/>
      <c r="E73" s="110">
        <v>1505.1320686961037</v>
      </c>
      <c r="F73" s="110"/>
      <c r="G73" s="110"/>
      <c r="H73" s="110">
        <v>1241.0139844129199</v>
      </c>
      <c r="I73" s="110"/>
      <c r="J73" s="110"/>
      <c r="K73" s="50">
        <v>9203</v>
      </c>
      <c r="L73" s="81"/>
      <c r="M73" s="81"/>
      <c r="N73" s="81"/>
      <c r="O73" s="81"/>
      <c r="P73" s="81"/>
      <c r="Q73" s="81"/>
      <c r="R73" s="81"/>
      <c r="S73" s="81"/>
      <c r="T73" s="81"/>
      <c r="U73" s="81"/>
      <c r="V73" s="81"/>
      <c r="W73" s="81"/>
      <c r="X73" s="81"/>
      <c r="Y73" s="81"/>
      <c r="Z73" s="81"/>
      <c r="AA73" s="81"/>
      <c r="AB73" s="81"/>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16" t="s">
        <v>306</v>
      </c>
      <c r="B74" s="54" t="s">
        <v>27</v>
      </c>
      <c r="C74" s="55">
        <v>9206</v>
      </c>
      <c r="D74" s="108"/>
      <c r="E74" s="108">
        <v>0</v>
      </c>
      <c r="F74" s="108"/>
      <c r="G74" s="108"/>
      <c r="H74" s="108">
        <v>0</v>
      </c>
      <c r="I74" s="108"/>
      <c r="J74" s="108"/>
      <c r="K74" s="55">
        <v>9206</v>
      </c>
      <c r="L74" s="82"/>
      <c r="M74" s="82"/>
      <c r="N74" s="82"/>
      <c r="O74" s="82"/>
      <c r="P74" s="82"/>
      <c r="Q74" s="82"/>
      <c r="R74" s="82"/>
      <c r="S74" s="82"/>
      <c r="T74" s="82"/>
      <c r="U74" s="82"/>
      <c r="V74" s="82"/>
      <c r="W74" s="82"/>
      <c r="X74" s="82"/>
      <c r="Y74" s="82"/>
      <c r="Z74" s="82"/>
      <c r="AA74" s="82"/>
      <c r="AB74" s="82"/>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15" t="s">
        <v>288</v>
      </c>
      <c r="B75" s="49" t="s">
        <v>27</v>
      </c>
      <c r="C75" s="50">
        <v>8231</v>
      </c>
      <c r="D75" s="110"/>
      <c r="E75" s="110">
        <v>186.09165950880052</v>
      </c>
      <c r="F75" s="110"/>
      <c r="G75" s="110"/>
      <c r="H75" s="110">
        <v>174.19376699971605</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c r="E76" s="110">
        <v>58.945391547409336</v>
      </c>
      <c r="F76" s="110"/>
      <c r="G76" s="110"/>
      <c r="H76" s="110">
        <v>44.496258917696174</v>
      </c>
      <c r="I76" s="110"/>
      <c r="J76" s="110"/>
      <c r="K76" s="50">
        <v>8232</v>
      </c>
      <c r="L76" s="81"/>
      <c r="M76" s="81"/>
      <c r="N76" s="81"/>
      <c r="O76" s="81"/>
      <c r="P76" s="81"/>
      <c r="Q76" s="81"/>
      <c r="R76" s="81"/>
      <c r="S76" s="81"/>
      <c r="T76" s="81"/>
      <c r="U76" s="81"/>
      <c r="V76" s="81"/>
      <c r="W76" s="81"/>
      <c r="X76" s="81"/>
      <c r="Y76" s="81"/>
      <c r="Z76" s="81"/>
      <c r="AA76" s="81"/>
      <c r="AB76" s="81"/>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15" t="s">
        <v>289</v>
      </c>
      <c r="B77" s="49" t="s">
        <v>27</v>
      </c>
      <c r="C77" s="50">
        <v>8240</v>
      </c>
      <c r="D77" s="110"/>
      <c r="E77" s="110">
        <v>135.00754608937868</v>
      </c>
      <c r="F77" s="110"/>
      <c r="G77" s="110"/>
      <c r="H77" s="110">
        <v>160.26631743793095</v>
      </c>
      <c r="I77" s="110"/>
      <c r="J77" s="110"/>
      <c r="K77" s="50">
        <v>8240</v>
      </c>
      <c r="L77" s="81"/>
      <c r="M77" s="81"/>
      <c r="N77" s="81"/>
      <c r="O77" s="81"/>
      <c r="P77" s="81"/>
      <c r="Q77" s="81"/>
      <c r="R77" s="81"/>
      <c r="S77" s="81"/>
      <c r="T77" s="81"/>
      <c r="U77" s="81"/>
      <c r="V77" s="81"/>
      <c r="W77" s="81"/>
      <c r="X77" s="81"/>
      <c r="Y77" s="81"/>
      <c r="Z77" s="81"/>
      <c r="AA77" s="81"/>
      <c r="AB77" s="81"/>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15" t="s">
        <v>80</v>
      </c>
      <c r="B78" s="49" t="s">
        <v>27</v>
      </c>
      <c r="C78" s="50">
        <v>2520</v>
      </c>
      <c r="D78" s="110"/>
      <c r="E78" s="110">
        <v>1106.4658581917531</v>
      </c>
      <c r="F78" s="110"/>
      <c r="G78" s="110"/>
      <c r="H78" s="110">
        <v>890.38326632659584</v>
      </c>
      <c r="I78" s="110"/>
      <c r="J78" s="110"/>
      <c r="K78" s="50">
        <v>2520</v>
      </c>
      <c r="L78" s="81"/>
      <c r="M78" s="81"/>
      <c r="N78" s="81"/>
      <c r="O78" s="81"/>
      <c r="P78" s="81"/>
      <c r="Q78" s="81"/>
      <c r="R78" s="81"/>
      <c r="S78" s="81"/>
      <c r="T78" s="81"/>
      <c r="U78" s="81"/>
      <c r="V78" s="81"/>
      <c r="W78" s="81"/>
      <c r="X78" s="81"/>
      <c r="Y78" s="81"/>
      <c r="Z78" s="81"/>
      <c r="AA78" s="81"/>
      <c r="AB78" s="81"/>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15" t="s">
        <v>81</v>
      </c>
      <c r="B79" s="49" t="s">
        <v>27</v>
      </c>
      <c r="C79" s="50">
        <v>2800</v>
      </c>
      <c r="D79" s="110"/>
      <c r="E79" s="110">
        <v>-1.0833855008322535</v>
      </c>
      <c r="F79" s="110"/>
      <c r="G79" s="110"/>
      <c r="H79" s="110">
        <v>0.30551408973102662</v>
      </c>
      <c r="I79" s="110"/>
      <c r="J79" s="110"/>
      <c r="K79" s="50">
        <v>2800</v>
      </c>
      <c r="L79" s="81"/>
      <c r="M79" s="81"/>
      <c r="N79" s="81"/>
      <c r="O79" s="81"/>
      <c r="P79" s="81"/>
      <c r="Q79" s="81"/>
      <c r="R79" s="81"/>
      <c r="S79" s="81"/>
      <c r="T79" s="81"/>
      <c r="U79" s="81"/>
      <c r="V79" s="81"/>
      <c r="W79" s="81"/>
      <c r="X79" s="81"/>
      <c r="Y79" s="81"/>
      <c r="Z79" s="81"/>
      <c r="AA79" s="81"/>
      <c r="AB79" s="8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15" t="s">
        <v>82</v>
      </c>
      <c r="B80" s="49" t="s">
        <v>27</v>
      </c>
      <c r="C80" s="50">
        <v>2900</v>
      </c>
      <c r="D80" s="110"/>
      <c r="E80" s="110">
        <v>-29.856794149475654</v>
      </c>
      <c r="F80" s="110"/>
      <c r="G80" s="110"/>
      <c r="H80" s="110">
        <v>-51.765772531206196</v>
      </c>
      <c r="I80" s="110"/>
      <c r="J80" s="110"/>
      <c r="K80" s="50">
        <v>2900</v>
      </c>
      <c r="L80" s="81"/>
      <c r="M80" s="81"/>
      <c r="N80" s="81"/>
      <c r="O80" s="81"/>
      <c r="P80" s="81"/>
      <c r="Q80" s="81"/>
      <c r="R80" s="81"/>
      <c r="S80" s="81"/>
      <c r="T80" s="81"/>
      <c r="U80" s="81"/>
      <c r="V80" s="81"/>
      <c r="W80" s="81"/>
      <c r="X80" s="81"/>
      <c r="Y80" s="81"/>
      <c r="Z80" s="81"/>
      <c r="AA80" s="81"/>
      <c r="AB80" s="81"/>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15" t="s">
        <v>290</v>
      </c>
      <c r="B81" s="49" t="s">
        <v>27</v>
      </c>
      <c r="C81" s="50">
        <v>2500</v>
      </c>
      <c r="D81" s="110"/>
      <c r="E81" s="110">
        <v>1074.2462403004847</v>
      </c>
      <c r="F81" s="110"/>
      <c r="G81" s="110"/>
      <c r="H81" s="110">
        <v>838.25867958568756</v>
      </c>
      <c r="I81" s="110"/>
      <c r="J81" s="110"/>
      <c r="K81" s="50">
        <v>2500</v>
      </c>
      <c r="L81" s="81"/>
      <c r="M81" s="81"/>
      <c r="N81" s="81"/>
      <c r="O81" s="81"/>
      <c r="P81" s="81"/>
      <c r="Q81" s="81"/>
      <c r="R81" s="81"/>
      <c r="S81" s="81"/>
      <c r="T81" s="81"/>
      <c r="U81" s="81"/>
      <c r="V81" s="81"/>
      <c r="W81" s="81"/>
      <c r="X81" s="81"/>
      <c r="Y81" s="81"/>
      <c r="Z81" s="81"/>
      <c r="AA81" s="81"/>
      <c r="AB81" s="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15" t="s">
        <v>83</v>
      </c>
      <c r="B82" s="49" t="s">
        <v>27</v>
      </c>
      <c r="C82" s="50">
        <v>8300</v>
      </c>
      <c r="D82" s="110"/>
      <c r="E82" s="110">
        <v>1566.396123590871</v>
      </c>
      <c r="F82" s="110"/>
      <c r="G82" s="110"/>
      <c r="H82" s="110">
        <v>1282.3558286703358</v>
      </c>
      <c r="I82" s="110"/>
      <c r="J82" s="110"/>
      <c r="K82" s="50">
        <v>8300</v>
      </c>
      <c r="L82" s="81"/>
      <c r="M82" s="81"/>
      <c r="N82" s="81"/>
      <c r="O82" s="81"/>
      <c r="P82" s="81"/>
      <c r="Q82" s="81"/>
      <c r="R82" s="81"/>
      <c r="S82" s="81"/>
      <c r="T82" s="81"/>
      <c r="U82" s="81"/>
      <c r="V82" s="81"/>
      <c r="W82" s="81"/>
      <c r="X82" s="81"/>
      <c r="Y82" s="81"/>
      <c r="Z82" s="81"/>
      <c r="AA82" s="81"/>
      <c r="AB82" s="81"/>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15" t="s">
        <v>84</v>
      </c>
      <c r="B83" s="49" t="s">
        <v>27</v>
      </c>
      <c r="C83" s="50">
        <v>8400</v>
      </c>
      <c r="D83" s="110"/>
      <c r="E83" s="110">
        <v>1161.0905676309162</v>
      </c>
      <c r="F83" s="110"/>
      <c r="G83" s="110"/>
      <c r="H83" s="110">
        <v>934.34121234877671</v>
      </c>
      <c r="I83" s="110"/>
      <c r="J83" s="110"/>
      <c r="K83" s="50">
        <v>8400</v>
      </c>
      <c r="L83" s="81"/>
      <c r="M83" s="81"/>
      <c r="N83" s="81"/>
      <c r="O83" s="81"/>
      <c r="P83" s="81"/>
      <c r="Q83" s="81"/>
      <c r="R83" s="81"/>
      <c r="S83" s="81"/>
      <c r="T83" s="81"/>
      <c r="U83" s="81"/>
      <c r="V83" s="81"/>
      <c r="W83" s="81"/>
      <c r="X83" s="81"/>
      <c r="Y83" s="81"/>
      <c r="Z83" s="81"/>
      <c r="AA83" s="81"/>
      <c r="AB83" s="8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15" t="s">
        <v>85</v>
      </c>
      <c r="B84" s="49" t="s">
        <v>27</v>
      </c>
      <c r="C84" s="50">
        <v>9230</v>
      </c>
      <c r="D84" s="110"/>
      <c r="E84" s="110">
        <v>-129.45789476238309</v>
      </c>
      <c r="F84" s="110"/>
      <c r="G84" s="110"/>
      <c r="H84" s="110">
        <v>-101.13358914948758</v>
      </c>
      <c r="I84" s="110"/>
      <c r="J84" s="110"/>
      <c r="K84" s="50">
        <v>9230</v>
      </c>
      <c r="L84" s="81"/>
      <c r="M84" s="81"/>
      <c r="N84" s="81"/>
      <c r="O84" s="81"/>
      <c r="P84" s="81"/>
      <c r="Q84" s="81"/>
      <c r="R84" s="81"/>
      <c r="S84" s="81"/>
      <c r="T84" s="81"/>
      <c r="U84" s="81"/>
      <c r="V84" s="81"/>
      <c r="W84" s="81"/>
      <c r="X84" s="81"/>
      <c r="Y84" s="81"/>
      <c r="Z84" s="81"/>
      <c r="AA84" s="81"/>
      <c r="AB84" s="81"/>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15" t="s">
        <v>86</v>
      </c>
      <c r="B85" s="49" t="s">
        <v>27</v>
      </c>
      <c r="C85" s="50">
        <v>9229</v>
      </c>
      <c r="D85" s="110"/>
      <c r="E85" s="110">
        <v>1201.4043975988391</v>
      </c>
      <c r="F85" s="110"/>
      <c r="G85" s="110"/>
      <c r="H85" s="110">
        <v>937.65626001666749</v>
      </c>
      <c r="I85" s="110"/>
      <c r="J85" s="110"/>
      <c r="K85" s="50">
        <v>9229</v>
      </c>
      <c r="L85" s="81"/>
      <c r="M85" s="81"/>
      <c r="N85" s="81"/>
      <c r="O85" s="81"/>
      <c r="P85" s="81"/>
      <c r="Q85" s="81"/>
      <c r="R85" s="81"/>
      <c r="S85" s="81"/>
      <c r="T85" s="81"/>
      <c r="U85" s="81"/>
      <c r="V85" s="81"/>
      <c r="W85" s="81"/>
      <c r="X85" s="81"/>
      <c r="Y85" s="81"/>
      <c r="Z85" s="81"/>
      <c r="AA85" s="81"/>
      <c r="AB85" s="81"/>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19" t="s">
        <v>87</v>
      </c>
      <c r="B86" s="68" t="s">
        <v>27</v>
      </c>
      <c r="C86" s="69">
        <v>3850</v>
      </c>
      <c r="D86" s="120"/>
      <c r="E86" s="120">
        <v>1222.807873167465</v>
      </c>
      <c r="F86" s="120"/>
      <c r="G86" s="120"/>
      <c r="H86" s="120">
        <v>953.71260062458191</v>
      </c>
      <c r="I86" s="120"/>
      <c r="J86" s="120"/>
      <c r="K86" s="69">
        <v>3850</v>
      </c>
      <c r="L86" s="83"/>
      <c r="M86" s="83"/>
      <c r="N86" s="83"/>
      <c r="O86" s="83"/>
      <c r="P86" s="83"/>
      <c r="Q86" s="83"/>
      <c r="R86" s="83"/>
      <c r="S86" s="83"/>
      <c r="T86" s="83"/>
      <c r="U86" s="83"/>
      <c r="V86" s="83"/>
      <c r="W86" s="83"/>
      <c r="X86" s="83"/>
      <c r="Y86" s="83"/>
      <c r="Z86" s="83"/>
      <c r="AA86" s="83"/>
      <c r="AB86" s="83"/>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15" t="s">
        <v>88</v>
      </c>
      <c r="B87" s="49" t="s">
        <v>27</v>
      </c>
      <c r="C87" s="50">
        <v>4000</v>
      </c>
      <c r="D87" s="110"/>
      <c r="E87" s="110">
        <v>3442.299106601251</v>
      </c>
      <c r="F87" s="110"/>
      <c r="G87" s="110"/>
      <c r="H87" s="110">
        <v>3203.6255071295773</v>
      </c>
      <c r="I87" s="110"/>
      <c r="J87" s="110"/>
      <c r="K87" s="50">
        <v>4000</v>
      </c>
      <c r="L87" s="81"/>
      <c r="M87" s="81"/>
      <c r="N87" s="81"/>
      <c r="O87" s="81"/>
      <c r="P87" s="81"/>
      <c r="Q87" s="81"/>
      <c r="R87" s="81"/>
      <c r="S87" s="81"/>
      <c r="T87" s="81"/>
      <c r="U87" s="81"/>
      <c r="V87" s="81"/>
      <c r="W87" s="81"/>
      <c r="X87" s="81"/>
      <c r="Y87" s="81"/>
      <c r="Z87" s="81"/>
      <c r="AA87" s="81"/>
      <c r="AB87" s="81"/>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09" t="s">
        <v>89</v>
      </c>
      <c r="B88" s="49" t="s">
        <v>27</v>
      </c>
      <c r="C88" s="50">
        <v>4100</v>
      </c>
      <c r="D88" s="110"/>
      <c r="E88" s="110">
        <v>713.92896485123765</v>
      </c>
      <c r="F88" s="110"/>
      <c r="G88" s="110"/>
      <c r="H88" s="110">
        <v>664.13634573644811</v>
      </c>
      <c r="I88" s="110"/>
      <c r="J88" s="110"/>
      <c r="K88" s="50">
        <v>4100</v>
      </c>
      <c r="L88" s="81"/>
      <c r="M88" s="81"/>
      <c r="N88" s="81"/>
      <c r="O88" s="81"/>
      <c r="P88" s="81"/>
      <c r="Q88" s="81"/>
      <c r="R88" s="81"/>
      <c r="S88" s="81"/>
      <c r="T88" s="81"/>
      <c r="U88" s="81"/>
      <c r="V88" s="81"/>
      <c r="W88" s="81"/>
      <c r="X88" s="81"/>
      <c r="Y88" s="81"/>
      <c r="Z88" s="81"/>
      <c r="AA88" s="81"/>
      <c r="AB88" s="81"/>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09" t="s">
        <v>307</v>
      </c>
      <c r="B89" s="49" t="s">
        <v>27</v>
      </c>
      <c r="C89" s="50">
        <v>4112</v>
      </c>
      <c r="D89" s="110"/>
      <c r="E89" s="110">
        <v>358.4465246740138</v>
      </c>
      <c r="F89" s="110"/>
      <c r="G89" s="110"/>
      <c r="H89" s="110">
        <v>350.3277682635333</v>
      </c>
      <c r="I89" s="110"/>
      <c r="J89" s="110"/>
      <c r="K89" s="50">
        <v>4112</v>
      </c>
      <c r="L89" s="81"/>
      <c r="M89" s="81"/>
      <c r="N89" s="81"/>
      <c r="O89" s="81"/>
      <c r="P89" s="81"/>
      <c r="Q89" s="81"/>
      <c r="R89" s="81"/>
      <c r="S89" s="81"/>
      <c r="T89" s="81"/>
      <c r="U89" s="81"/>
      <c r="V89" s="81"/>
      <c r="W89" s="81"/>
      <c r="X89" s="81"/>
      <c r="Y89" s="81"/>
      <c r="Z89" s="81"/>
      <c r="AA89" s="81"/>
      <c r="AB89" s="81"/>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09" t="s">
        <v>90</v>
      </c>
      <c r="B90" s="49" t="s">
        <v>27</v>
      </c>
      <c r="C90" s="50">
        <v>4200</v>
      </c>
      <c r="D90" s="110"/>
      <c r="E90" s="110">
        <v>2046.8905744248229</v>
      </c>
      <c r="F90" s="110"/>
      <c r="G90" s="110"/>
      <c r="H90" s="110">
        <v>1906.4853974155847</v>
      </c>
      <c r="I90" s="110"/>
      <c r="J90" s="110"/>
      <c r="K90" s="50">
        <v>4200</v>
      </c>
      <c r="L90" s="81"/>
      <c r="M90" s="81"/>
      <c r="N90" s="81"/>
      <c r="O90" s="81"/>
      <c r="P90" s="81"/>
      <c r="Q90" s="81"/>
      <c r="R90" s="81"/>
      <c r="S90" s="81"/>
      <c r="T90" s="81"/>
      <c r="U90" s="81"/>
      <c r="V90" s="81"/>
      <c r="W90" s="81"/>
      <c r="X90" s="81"/>
      <c r="Y90" s="81"/>
      <c r="Z90" s="81"/>
      <c r="AA90" s="81"/>
      <c r="AB90" s="81"/>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09" t="s">
        <v>301</v>
      </c>
      <c r="B91" s="49" t="s">
        <v>27</v>
      </c>
      <c r="C91" s="50">
        <v>4220</v>
      </c>
      <c r="D91" s="110"/>
      <c r="E91" s="110">
        <v>206.21860851082414</v>
      </c>
      <c r="F91" s="110"/>
      <c r="G91" s="110"/>
      <c r="H91" s="110">
        <v>189.05717399466994</v>
      </c>
      <c r="I91" s="110"/>
      <c r="J91" s="110"/>
      <c r="K91" s="50">
        <v>4220</v>
      </c>
      <c r="L91" s="81"/>
      <c r="M91" s="81"/>
      <c r="N91" s="81"/>
      <c r="O91" s="81"/>
      <c r="P91" s="81"/>
      <c r="Q91" s="81"/>
      <c r="R91" s="81"/>
      <c r="S91" s="81"/>
      <c r="T91" s="81"/>
      <c r="U91" s="81"/>
      <c r="V91" s="81"/>
      <c r="W91" s="81"/>
      <c r="X91" s="81"/>
      <c r="Y91" s="81"/>
      <c r="Z91" s="81"/>
      <c r="AA91" s="81"/>
      <c r="AB91" s="8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09" t="s">
        <v>308</v>
      </c>
      <c r="B92" s="49" t="s">
        <v>27</v>
      </c>
      <c r="C92" s="50">
        <v>4230</v>
      </c>
      <c r="D92" s="110"/>
      <c r="E92" s="110">
        <v>1832.6653467076242</v>
      </c>
      <c r="F92" s="110"/>
      <c r="G92" s="110"/>
      <c r="H92" s="110">
        <v>1710.7574661379388</v>
      </c>
      <c r="I92" s="110"/>
      <c r="J92" s="110"/>
      <c r="K92" s="50">
        <v>4230</v>
      </c>
      <c r="L92" s="81"/>
      <c r="M92" s="81"/>
      <c r="N92" s="81"/>
      <c r="O92" s="81"/>
      <c r="P92" s="81"/>
      <c r="Q92" s="81"/>
      <c r="R92" s="81"/>
      <c r="S92" s="81"/>
      <c r="T92" s="81"/>
      <c r="U92" s="81"/>
      <c r="V92" s="81"/>
      <c r="W92" s="81"/>
      <c r="X92" s="81"/>
      <c r="Y92" s="81"/>
      <c r="Z92" s="81"/>
      <c r="AA92" s="81"/>
      <c r="AB92" s="81"/>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09" t="s">
        <v>302</v>
      </c>
      <c r="B93" s="49" t="s">
        <v>27</v>
      </c>
      <c r="C93" s="50">
        <v>4240</v>
      </c>
      <c r="D93" s="110"/>
      <c r="E93" s="110">
        <v>0</v>
      </c>
      <c r="F93" s="110"/>
      <c r="G93" s="110"/>
      <c r="H93" s="110">
        <v>0.11008031650380516</v>
      </c>
      <c r="I93" s="110"/>
      <c r="J93" s="110"/>
      <c r="K93" s="50">
        <v>4240</v>
      </c>
      <c r="L93" s="81"/>
      <c r="M93" s="81"/>
      <c r="N93" s="81"/>
      <c r="O93" s="81"/>
      <c r="P93" s="81"/>
      <c r="Q93" s="81"/>
      <c r="R93" s="81"/>
      <c r="S93" s="81"/>
      <c r="T93" s="81"/>
      <c r="U93" s="81"/>
      <c r="V93" s="81"/>
      <c r="W93" s="81"/>
      <c r="X93" s="81"/>
      <c r="Y93" s="81"/>
      <c r="Z93" s="81"/>
      <c r="AA93" s="81"/>
      <c r="AB93" s="81"/>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09" t="s">
        <v>91</v>
      </c>
      <c r="B94" s="49" t="s">
        <v>27</v>
      </c>
      <c r="C94" s="50">
        <v>4260</v>
      </c>
      <c r="D94" s="110"/>
      <c r="E94" s="110">
        <v>0</v>
      </c>
      <c r="F94" s="110"/>
      <c r="G94" s="110"/>
      <c r="H94" s="110">
        <v>0</v>
      </c>
      <c r="I94" s="110"/>
      <c r="J94" s="110"/>
      <c r="K94" s="50">
        <v>4260</v>
      </c>
      <c r="L94" s="81"/>
      <c r="M94" s="81"/>
      <c r="N94" s="81"/>
      <c r="O94" s="81"/>
      <c r="P94" s="81"/>
      <c r="Q94" s="81"/>
      <c r="R94" s="81"/>
      <c r="S94" s="81"/>
      <c r="T94" s="81"/>
      <c r="U94" s="81"/>
      <c r="V94" s="81"/>
      <c r="W94" s="81"/>
      <c r="X94" s="81"/>
      <c r="Y94" s="81"/>
      <c r="Z94" s="81"/>
      <c r="AA94" s="81"/>
      <c r="AB94" s="81"/>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09" t="s">
        <v>92</v>
      </c>
      <c r="B95" s="49" t="s">
        <v>27</v>
      </c>
      <c r="C95" s="50">
        <v>4360</v>
      </c>
      <c r="D95" s="110"/>
      <c r="E95" s="110">
        <v>166.38593273061673</v>
      </c>
      <c r="F95" s="110"/>
      <c r="G95" s="110"/>
      <c r="H95" s="110">
        <v>126.05478373155785</v>
      </c>
      <c r="I95" s="110"/>
      <c r="J95" s="110"/>
      <c r="K95" s="50">
        <v>4360</v>
      </c>
      <c r="L95" s="81"/>
      <c r="M95" s="81"/>
      <c r="N95" s="81"/>
      <c r="O95" s="81"/>
      <c r="P95" s="81"/>
      <c r="Q95" s="81"/>
      <c r="R95" s="81"/>
      <c r="S95" s="81"/>
      <c r="T95" s="81"/>
      <c r="U95" s="81"/>
      <c r="V95" s="81"/>
      <c r="W95" s="81"/>
      <c r="X95" s="81"/>
      <c r="Y95" s="81"/>
      <c r="Z95" s="81"/>
      <c r="AA95" s="81"/>
      <c r="AB95" s="81"/>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09" t="s">
        <v>355</v>
      </c>
      <c r="B96" s="49" t="s">
        <v>27</v>
      </c>
      <c r="C96" s="50">
        <v>4368</v>
      </c>
      <c r="D96" s="110"/>
      <c r="E96" s="110">
        <v>20.304318498352476</v>
      </c>
      <c r="F96" s="110"/>
      <c r="G96" s="110"/>
      <c r="H96" s="110">
        <v>15.781780883389956</v>
      </c>
      <c r="I96" s="110"/>
      <c r="J96" s="110"/>
      <c r="K96" s="50">
        <v>4368</v>
      </c>
      <c r="L96" s="81"/>
      <c r="M96" s="81"/>
      <c r="N96" s="81"/>
      <c r="O96" s="81"/>
      <c r="P96" s="81"/>
      <c r="Q96" s="81"/>
      <c r="R96" s="81"/>
      <c r="S96" s="81"/>
      <c r="T96" s="81"/>
      <c r="U96" s="81"/>
      <c r="V96" s="81"/>
      <c r="W96" s="81"/>
      <c r="X96" s="81"/>
      <c r="Y96" s="81"/>
      <c r="Z96" s="81"/>
      <c r="AA96" s="81"/>
      <c r="AB96" s="81"/>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15" t="s">
        <v>93</v>
      </c>
      <c r="B97" s="49" t="s">
        <v>27</v>
      </c>
      <c r="C97" s="50">
        <v>4400</v>
      </c>
      <c r="D97" s="110"/>
      <c r="E97" s="110">
        <v>-10.995210295680531</v>
      </c>
      <c r="F97" s="110"/>
      <c r="G97" s="110"/>
      <c r="H97" s="110">
        <v>-7.3781286346194337</v>
      </c>
      <c r="I97" s="110"/>
      <c r="J97" s="110"/>
      <c r="K97" s="50">
        <v>4400</v>
      </c>
      <c r="L97" s="81"/>
      <c r="M97" s="81"/>
      <c r="N97" s="81"/>
      <c r="O97" s="81"/>
      <c r="P97" s="81"/>
      <c r="Q97" s="81"/>
      <c r="R97" s="81"/>
      <c r="S97" s="81"/>
      <c r="T97" s="81"/>
      <c r="U97" s="81"/>
      <c r="V97" s="81"/>
      <c r="W97" s="81"/>
      <c r="X97" s="81"/>
      <c r="Y97" s="81"/>
      <c r="Z97" s="81"/>
      <c r="AA97" s="81"/>
      <c r="AB97" s="81"/>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09" t="s">
        <v>94</v>
      </c>
      <c r="B98" s="49" t="s">
        <v>27</v>
      </c>
      <c r="C98" s="50">
        <v>4500</v>
      </c>
      <c r="D98" s="110"/>
      <c r="E98" s="110">
        <v>526.02600125201991</v>
      </c>
      <c r="F98" s="110"/>
      <c r="G98" s="110"/>
      <c r="H98" s="110">
        <v>514.21501378293465</v>
      </c>
      <c r="I98" s="110"/>
      <c r="J98" s="110"/>
      <c r="K98" s="50">
        <v>4500</v>
      </c>
      <c r="L98" s="81"/>
      <c r="M98" s="81"/>
      <c r="N98" s="81"/>
      <c r="O98" s="81"/>
      <c r="P98" s="81"/>
      <c r="Q98" s="81"/>
      <c r="R98" s="81"/>
      <c r="S98" s="81"/>
      <c r="T98" s="81"/>
      <c r="U98" s="81"/>
      <c r="V98" s="81"/>
      <c r="W98" s="81"/>
      <c r="X98" s="81"/>
      <c r="Y98" s="81"/>
      <c r="Z98" s="81"/>
      <c r="AA98" s="81"/>
      <c r="AB98" s="81"/>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09" t="s">
        <v>309</v>
      </c>
      <c r="B99" s="49" t="s">
        <v>27</v>
      </c>
      <c r="C99" s="50">
        <v>4510</v>
      </c>
      <c r="D99" s="110"/>
      <c r="E99" s="110">
        <v>336.02493363808856</v>
      </c>
      <c r="F99" s="110"/>
      <c r="G99" s="110"/>
      <c r="H99" s="110">
        <v>338.59606385024671</v>
      </c>
      <c r="I99" s="110"/>
      <c r="J99" s="110"/>
      <c r="K99" s="50">
        <v>4510</v>
      </c>
      <c r="L99" s="81"/>
      <c r="M99" s="81"/>
      <c r="N99" s="81"/>
      <c r="O99" s="81"/>
      <c r="P99" s="81"/>
      <c r="Q99" s="81"/>
      <c r="R99" s="81"/>
      <c r="S99" s="81"/>
      <c r="T99" s="81"/>
      <c r="U99" s="81"/>
      <c r="V99" s="81"/>
      <c r="W99" s="81"/>
      <c r="X99" s="81"/>
      <c r="Y99" s="81"/>
      <c r="Z99" s="81"/>
      <c r="AA99" s="81"/>
      <c r="AB99" s="81"/>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1" t="s">
        <v>310</v>
      </c>
      <c r="B100" s="72" t="s">
        <v>27</v>
      </c>
      <c r="C100" s="73">
        <v>4560</v>
      </c>
      <c r="D100" s="122"/>
      <c r="E100" s="122">
        <v>32.353312272222141</v>
      </c>
      <c r="F100" s="122"/>
      <c r="G100" s="122"/>
      <c r="H100" s="122">
        <v>29.035377725678376</v>
      </c>
      <c r="I100" s="122"/>
      <c r="J100" s="122"/>
      <c r="K100" s="73">
        <v>4560</v>
      </c>
      <c r="L100" s="84"/>
      <c r="M100" s="84"/>
      <c r="N100" s="84"/>
      <c r="O100" s="84"/>
      <c r="P100" s="84"/>
      <c r="Q100" s="84"/>
      <c r="R100" s="84"/>
      <c r="S100" s="84"/>
      <c r="T100" s="84"/>
      <c r="U100" s="84"/>
      <c r="V100" s="84"/>
      <c r="W100" s="84"/>
      <c r="X100" s="84"/>
      <c r="Y100" s="84"/>
      <c r="Z100" s="84"/>
      <c r="AA100" s="84"/>
      <c r="AB100" s="84"/>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09" t="s">
        <v>474</v>
      </c>
      <c r="B101" s="49" t="s">
        <v>27</v>
      </c>
      <c r="C101" s="50">
        <v>4655</v>
      </c>
      <c r="D101" s="110"/>
      <c r="E101" s="110">
        <v>279.37903691517806</v>
      </c>
      <c r="F101" s="110"/>
      <c r="G101" s="110"/>
      <c r="H101" s="110">
        <v>280.29727180313751</v>
      </c>
      <c r="I101" s="110"/>
      <c r="J101" s="110"/>
      <c r="K101" s="50">
        <v>4655</v>
      </c>
      <c r="L101" s="81"/>
      <c r="M101" s="81"/>
      <c r="N101" s="81"/>
      <c r="O101" s="81"/>
      <c r="P101" s="81"/>
      <c r="Q101" s="81"/>
      <c r="R101" s="81"/>
      <c r="S101" s="81"/>
      <c r="T101" s="81"/>
      <c r="U101" s="81"/>
      <c r="V101" s="81"/>
      <c r="W101" s="81"/>
      <c r="X101" s="81"/>
      <c r="Y101" s="81"/>
      <c r="Z101" s="81"/>
      <c r="AA101" s="81"/>
      <c r="AB101" s="8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09" t="s">
        <v>311</v>
      </c>
      <c r="B102" s="49" t="s">
        <v>27</v>
      </c>
      <c r="C102" s="50">
        <v>4690</v>
      </c>
      <c r="D102" s="110"/>
      <c r="E102" s="110">
        <v>10.797216439313427</v>
      </c>
      <c r="F102" s="110"/>
      <c r="G102" s="110"/>
      <c r="H102" s="110">
        <v>15.967507074629323</v>
      </c>
      <c r="I102" s="110"/>
      <c r="J102" s="110"/>
      <c r="K102" s="50">
        <v>4690</v>
      </c>
      <c r="L102" s="81"/>
      <c r="M102" s="81"/>
      <c r="N102" s="81"/>
      <c r="O102" s="81"/>
      <c r="P102" s="81"/>
      <c r="Q102" s="81"/>
      <c r="R102" s="81"/>
      <c r="S102" s="81"/>
      <c r="T102" s="81"/>
      <c r="U102" s="81"/>
      <c r="V102" s="81"/>
      <c r="W102" s="81"/>
      <c r="X102" s="81"/>
      <c r="Y102" s="81"/>
      <c r="Z102" s="81"/>
      <c r="AA102" s="81"/>
      <c r="AB102" s="81"/>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06" t="s">
        <v>95</v>
      </c>
      <c r="B103" s="54" t="s">
        <v>27</v>
      </c>
      <c r="C103" s="55">
        <v>4900</v>
      </c>
      <c r="D103" s="108"/>
      <c r="E103" s="108">
        <v>19.649434407255892</v>
      </c>
      <c r="F103" s="108"/>
      <c r="G103" s="108"/>
      <c r="H103" s="108">
        <v>22.149588343575132</v>
      </c>
      <c r="I103" s="108"/>
      <c r="J103" s="108"/>
      <c r="K103" s="55">
        <v>4900</v>
      </c>
      <c r="L103" s="82"/>
      <c r="M103" s="82"/>
      <c r="N103" s="82"/>
      <c r="O103" s="82"/>
      <c r="P103" s="82"/>
      <c r="Q103" s="82"/>
      <c r="R103" s="82"/>
      <c r="S103" s="82"/>
      <c r="T103" s="82"/>
      <c r="U103" s="82"/>
      <c r="V103" s="82"/>
      <c r="W103" s="82"/>
      <c r="X103" s="82"/>
      <c r="Y103" s="82"/>
      <c r="Z103" s="82"/>
      <c r="AA103" s="82"/>
      <c r="AB103" s="82"/>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5" t="s">
        <v>96</v>
      </c>
      <c r="B104" s="49" t="s">
        <v>27</v>
      </c>
      <c r="C104" s="50">
        <v>5000</v>
      </c>
      <c r="D104" s="110"/>
      <c r="E104" s="110">
        <v>3182.1002392425762</v>
      </c>
      <c r="F104" s="110"/>
      <c r="G104" s="110"/>
      <c r="H104" s="110">
        <v>2906.4425375252986</v>
      </c>
      <c r="I104" s="110"/>
      <c r="J104" s="110"/>
      <c r="K104" s="50">
        <v>5000</v>
      </c>
      <c r="L104" s="81"/>
      <c r="M104" s="81"/>
      <c r="N104" s="81"/>
      <c r="O104" s="81"/>
      <c r="P104" s="81"/>
      <c r="Q104" s="81"/>
      <c r="R104" s="81"/>
      <c r="S104" s="81"/>
      <c r="T104" s="81"/>
      <c r="U104" s="81"/>
      <c r="V104" s="81"/>
      <c r="W104" s="81"/>
      <c r="X104" s="81"/>
      <c r="Y104" s="81"/>
      <c r="Z104" s="81"/>
      <c r="AA104" s="81"/>
      <c r="AB104" s="81"/>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5" t="s">
        <v>97</v>
      </c>
      <c r="B105" s="49" t="s">
        <v>27</v>
      </c>
      <c r="C105" s="50">
        <v>5100</v>
      </c>
      <c r="D105" s="110"/>
      <c r="E105" s="110">
        <v>1825.7280399093497</v>
      </c>
      <c r="F105" s="110"/>
      <c r="G105" s="110"/>
      <c r="H105" s="110">
        <v>1671.5351716685132</v>
      </c>
      <c r="I105" s="110"/>
      <c r="J105" s="110"/>
      <c r="K105" s="50">
        <v>5100</v>
      </c>
      <c r="L105" s="81"/>
      <c r="M105" s="81"/>
      <c r="N105" s="81"/>
      <c r="O105" s="81"/>
      <c r="P105" s="81"/>
      <c r="Q105" s="81"/>
      <c r="R105" s="81"/>
      <c r="S105" s="81"/>
      <c r="T105" s="81"/>
      <c r="U105" s="81"/>
      <c r="V105" s="81"/>
      <c r="W105" s="81"/>
      <c r="X105" s="81"/>
      <c r="Y105" s="81"/>
      <c r="Z105" s="81"/>
      <c r="AA105" s="81"/>
      <c r="AB105" s="81"/>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15" t="s">
        <v>98</v>
      </c>
      <c r="B106" s="49" t="s">
        <v>27</v>
      </c>
      <c r="C106" s="50">
        <v>5110</v>
      </c>
      <c r="D106" s="110"/>
      <c r="E106" s="110">
        <v>484.94834204409244</v>
      </c>
      <c r="F106" s="110"/>
      <c r="G106" s="110"/>
      <c r="H106" s="110">
        <v>447.1418497522734</v>
      </c>
      <c r="I106" s="110"/>
      <c r="J106" s="110"/>
      <c r="K106" s="50">
        <v>5110</v>
      </c>
      <c r="L106" s="81"/>
      <c r="M106" s="81"/>
      <c r="N106" s="81"/>
      <c r="O106" s="81"/>
      <c r="P106" s="81"/>
      <c r="Q106" s="81"/>
      <c r="R106" s="81"/>
      <c r="S106" s="81"/>
      <c r="T106" s="81"/>
      <c r="U106" s="81"/>
      <c r="V106" s="81"/>
      <c r="W106" s="81"/>
      <c r="X106" s="81"/>
      <c r="Y106" s="81"/>
      <c r="Z106" s="81"/>
      <c r="AA106" s="81"/>
      <c r="AB106" s="81"/>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15" t="s">
        <v>312</v>
      </c>
      <c r="B107" s="49" t="s">
        <v>27</v>
      </c>
      <c r="C107" s="50">
        <v>5111</v>
      </c>
      <c r="D107" s="110"/>
      <c r="E107" s="110">
        <v>87.541188060194017</v>
      </c>
      <c r="F107" s="110"/>
      <c r="G107" s="110"/>
      <c r="H107" s="110">
        <v>78.80431895817496</v>
      </c>
      <c r="I107" s="110"/>
      <c r="J107" s="110"/>
      <c r="K107" s="50">
        <v>5111</v>
      </c>
      <c r="L107" s="81"/>
      <c r="M107" s="81"/>
      <c r="N107" s="81"/>
      <c r="O107" s="81"/>
      <c r="P107" s="81"/>
      <c r="Q107" s="81"/>
      <c r="R107" s="81"/>
      <c r="S107" s="81"/>
      <c r="T107" s="81"/>
      <c r="U107" s="81"/>
      <c r="V107" s="81"/>
      <c r="W107" s="81"/>
      <c r="X107" s="81"/>
      <c r="Y107" s="81"/>
      <c r="Z107" s="81"/>
      <c r="AA107" s="81"/>
      <c r="AB107" s="81"/>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09" t="s">
        <v>313</v>
      </c>
      <c r="B108" s="49" t="s">
        <v>27</v>
      </c>
      <c r="C108" s="50">
        <v>5112</v>
      </c>
      <c r="D108" s="110"/>
      <c r="E108" s="110">
        <v>158.0206922991066</v>
      </c>
      <c r="F108" s="110"/>
      <c r="G108" s="110"/>
      <c r="H108" s="110">
        <v>163.12254448545232</v>
      </c>
      <c r="I108" s="110"/>
      <c r="J108" s="110"/>
      <c r="K108" s="50">
        <v>5112</v>
      </c>
      <c r="L108" s="81"/>
      <c r="M108" s="81"/>
      <c r="N108" s="81"/>
      <c r="O108" s="81"/>
      <c r="P108" s="81"/>
      <c r="Q108" s="81"/>
      <c r="R108" s="81"/>
      <c r="S108" s="81"/>
      <c r="T108" s="81"/>
      <c r="U108" s="81"/>
      <c r="V108" s="81"/>
      <c r="W108" s="81"/>
      <c r="X108" s="81"/>
      <c r="Y108" s="81"/>
      <c r="Z108" s="81"/>
      <c r="AA108" s="81"/>
      <c r="AB108" s="81"/>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15" t="s">
        <v>314</v>
      </c>
      <c r="B109" s="49" t="s">
        <v>27</v>
      </c>
      <c r="C109" s="50">
        <v>5113</v>
      </c>
      <c r="D109" s="110"/>
      <c r="E109" s="110">
        <v>90.951729291929325</v>
      </c>
      <c r="F109" s="110"/>
      <c r="G109" s="110"/>
      <c r="H109" s="110">
        <v>87.961316201587991</v>
      </c>
      <c r="I109" s="110"/>
      <c r="J109" s="110"/>
      <c r="K109" s="50">
        <v>5113</v>
      </c>
      <c r="L109" s="81"/>
      <c r="M109" s="81"/>
      <c r="N109" s="81"/>
      <c r="O109" s="81"/>
      <c r="P109" s="81"/>
      <c r="Q109" s="81"/>
      <c r="R109" s="81"/>
      <c r="S109" s="81"/>
      <c r="T109" s="81"/>
      <c r="U109" s="81"/>
      <c r="V109" s="81"/>
      <c r="W109" s="81"/>
      <c r="X109" s="81"/>
      <c r="Y109" s="81"/>
      <c r="Z109" s="81"/>
      <c r="AA109" s="81"/>
      <c r="AB109" s="81"/>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5" t="s">
        <v>99</v>
      </c>
      <c r="B110" s="49" t="s">
        <v>27</v>
      </c>
      <c r="C110" s="50">
        <v>5210</v>
      </c>
      <c r="D110" s="110"/>
      <c r="E110" s="110">
        <v>876.16090883062304</v>
      </c>
      <c r="F110" s="110"/>
      <c r="G110" s="110"/>
      <c r="H110" s="110">
        <v>789.35719322667182</v>
      </c>
      <c r="I110" s="110"/>
      <c r="J110" s="110"/>
      <c r="K110" s="50">
        <v>5210</v>
      </c>
      <c r="L110" s="81"/>
      <c r="M110" s="81"/>
      <c r="N110" s="81"/>
      <c r="O110" s="81"/>
      <c r="P110" s="81"/>
      <c r="Q110" s="81"/>
      <c r="R110" s="81"/>
      <c r="S110" s="81"/>
      <c r="T110" s="81"/>
      <c r="U110" s="81"/>
      <c r="V110" s="81"/>
      <c r="W110" s="81"/>
      <c r="X110" s="81"/>
      <c r="Y110" s="81"/>
      <c r="Z110" s="81"/>
      <c r="AA110" s="81"/>
      <c r="AB110" s="81"/>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15" t="s">
        <v>315</v>
      </c>
      <c r="B111" s="49" t="s">
        <v>27</v>
      </c>
      <c r="C111" s="50">
        <v>5211</v>
      </c>
      <c r="D111" s="110"/>
      <c r="E111" s="110">
        <v>118.10867339263443</v>
      </c>
      <c r="F111" s="110"/>
      <c r="G111" s="110"/>
      <c r="H111" s="110">
        <v>90.498841500828789</v>
      </c>
      <c r="I111" s="110"/>
      <c r="J111" s="110"/>
      <c r="K111" s="50">
        <v>5211</v>
      </c>
      <c r="L111" s="81"/>
      <c r="M111" s="81"/>
      <c r="N111" s="81"/>
      <c r="O111" s="81"/>
      <c r="P111" s="81"/>
      <c r="Q111" s="81"/>
      <c r="R111" s="81"/>
      <c r="S111" s="81"/>
      <c r="T111" s="81"/>
      <c r="U111" s="81"/>
      <c r="V111" s="81"/>
      <c r="W111" s="81"/>
      <c r="X111" s="81"/>
      <c r="Y111" s="81"/>
      <c r="Z111" s="81"/>
      <c r="AA111" s="81"/>
      <c r="AB111" s="8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15" t="s">
        <v>316</v>
      </c>
      <c r="B112" s="49" t="s">
        <v>27</v>
      </c>
      <c r="C112" s="50">
        <v>5280</v>
      </c>
      <c r="D112" s="110"/>
      <c r="E112" s="110">
        <v>494.40327660421121</v>
      </c>
      <c r="F112" s="110"/>
      <c r="G112" s="110"/>
      <c r="H112" s="110">
        <v>441.05501268396313</v>
      </c>
      <c r="I112" s="110"/>
      <c r="J112" s="110"/>
      <c r="K112" s="50">
        <v>5280</v>
      </c>
      <c r="L112" s="81"/>
      <c r="M112" s="81"/>
      <c r="N112" s="81"/>
      <c r="O112" s="81"/>
      <c r="P112" s="81"/>
      <c r="Q112" s="81"/>
      <c r="R112" s="81"/>
      <c r="S112" s="81"/>
      <c r="T112" s="81"/>
      <c r="U112" s="81"/>
      <c r="V112" s="81"/>
      <c r="W112" s="81"/>
      <c r="X112" s="81"/>
      <c r="Y112" s="81"/>
      <c r="Z112" s="81"/>
      <c r="AA112" s="81"/>
      <c r="AB112" s="81"/>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15" t="s">
        <v>317</v>
      </c>
      <c r="B113" s="49" t="s">
        <v>27</v>
      </c>
      <c r="C113" s="50">
        <v>5291</v>
      </c>
      <c r="D113" s="110"/>
      <c r="E113" s="110">
        <v>95.623268160355607</v>
      </c>
      <c r="F113" s="110"/>
      <c r="G113" s="110"/>
      <c r="H113" s="110">
        <v>97.056221552663601</v>
      </c>
      <c r="I113" s="110"/>
      <c r="J113" s="110"/>
      <c r="K113" s="50">
        <v>5291</v>
      </c>
      <c r="L113" s="81"/>
      <c r="M113" s="81"/>
      <c r="N113" s="81"/>
      <c r="O113" s="81"/>
      <c r="P113" s="81"/>
      <c r="Q113" s="81"/>
      <c r="R113" s="81"/>
      <c r="S113" s="81"/>
      <c r="T113" s="81"/>
      <c r="U113" s="81"/>
      <c r="V113" s="81"/>
      <c r="W113" s="81"/>
      <c r="X113" s="81"/>
      <c r="Y113" s="81"/>
      <c r="Z113" s="81"/>
      <c r="AA113" s="81"/>
      <c r="AB113" s="81"/>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15" t="s">
        <v>100</v>
      </c>
      <c r="B114" s="49" t="s">
        <v>27</v>
      </c>
      <c r="C114" s="50">
        <v>5300</v>
      </c>
      <c r="D114" s="110"/>
      <c r="E114" s="110">
        <v>464.61903167416421</v>
      </c>
      <c r="F114" s="110"/>
      <c r="G114" s="110"/>
      <c r="H114" s="110">
        <v>435.0363118514922</v>
      </c>
      <c r="I114" s="110"/>
      <c r="J114" s="110"/>
      <c r="K114" s="50">
        <v>5300</v>
      </c>
      <c r="L114" s="81"/>
      <c r="M114" s="81"/>
      <c r="N114" s="81"/>
      <c r="O114" s="81"/>
      <c r="P114" s="81"/>
      <c r="Q114" s="81"/>
      <c r="R114" s="81"/>
      <c r="S114" s="81"/>
      <c r="T114" s="81"/>
      <c r="U114" s="81"/>
      <c r="V114" s="81"/>
      <c r="W114" s="81"/>
      <c r="X114" s="81"/>
      <c r="Y114" s="81"/>
      <c r="Z114" s="81"/>
      <c r="AA114" s="81"/>
      <c r="AB114" s="81"/>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15" t="s">
        <v>318</v>
      </c>
      <c r="B115" s="49" t="s">
        <v>27</v>
      </c>
      <c r="C115" s="50">
        <v>5351</v>
      </c>
      <c r="D115" s="110"/>
      <c r="E115" s="110">
        <v>115.08926708303609</v>
      </c>
      <c r="F115" s="110"/>
      <c r="G115" s="110"/>
      <c r="H115" s="110">
        <v>103.21559074299631</v>
      </c>
      <c r="I115" s="110"/>
      <c r="J115" s="110"/>
      <c r="K115" s="50">
        <v>5351</v>
      </c>
      <c r="L115" s="81"/>
      <c r="M115" s="81"/>
      <c r="N115" s="81"/>
      <c r="O115" s="81"/>
      <c r="P115" s="81"/>
      <c r="Q115" s="81"/>
      <c r="R115" s="81"/>
      <c r="S115" s="81"/>
      <c r="T115" s="81"/>
      <c r="U115" s="81"/>
      <c r="V115" s="81"/>
      <c r="W115" s="81"/>
      <c r="X115" s="81"/>
      <c r="Y115" s="81"/>
      <c r="Z115" s="81"/>
      <c r="AA115" s="81"/>
      <c r="AB115" s="81"/>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15" t="s">
        <v>319</v>
      </c>
      <c r="B116" s="49" t="s">
        <v>27</v>
      </c>
      <c r="C116" s="50">
        <v>5355</v>
      </c>
      <c r="D116" s="110"/>
      <c r="E116" s="110">
        <v>180.30713311689885</v>
      </c>
      <c r="F116" s="110"/>
      <c r="G116" s="110"/>
      <c r="H116" s="110">
        <v>173.60764884195868</v>
      </c>
      <c r="I116" s="110"/>
      <c r="J116" s="110"/>
      <c r="K116" s="50">
        <v>5355</v>
      </c>
      <c r="L116" s="81"/>
      <c r="M116" s="81"/>
      <c r="N116" s="81"/>
      <c r="O116" s="81"/>
      <c r="P116" s="81"/>
      <c r="Q116" s="81"/>
      <c r="R116" s="81"/>
      <c r="S116" s="81"/>
      <c r="T116" s="81"/>
      <c r="U116" s="81"/>
      <c r="V116" s="81"/>
      <c r="W116" s="81"/>
      <c r="X116" s="81"/>
      <c r="Y116" s="81"/>
      <c r="Z116" s="81"/>
      <c r="AA116" s="81"/>
      <c r="AB116" s="81"/>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15" t="s">
        <v>320</v>
      </c>
      <c r="B117" s="49" t="s">
        <v>27</v>
      </c>
      <c r="C117" s="50">
        <v>5357</v>
      </c>
      <c r="D117" s="110"/>
      <c r="E117" s="110">
        <v>168.13973125245673</v>
      </c>
      <c r="F117" s="110"/>
      <c r="G117" s="110"/>
      <c r="H117" s="110">
        <v>159.102506570934</v>
      </c>
      <c r="I117" s="110"/>
      <c r="J117" s="110"/>
      <c r="K117" s="50">
        <v>5357</v>
      </c>
      <c r="L117" s="81"/>
      <c r="M117" s="81"/>
      <c r="N117" s="81"/>
      <c r="O117" s="81"/>
      <c r="P117" s="81"/>
      <c r="Q117" s="81"/>
      <c r="R117" s="81"/>
      <c r="S117" s="81"/>
      <c r="T117" s="81"/>
      <c r="U117" s="81"/>
      <c r="V117" s="81"/>
      <c r="W117" s="81"/>
      <c r="X117" s="81"/>
      <c r="Y117" s="81"/>
      <c r="Z117" s="81"/>
      <c r="AA117" s="81"/>
      <c r="AB117" s="81"/>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15" t="s">
        <v>101</v>
      </c>
      <c r="B118" s="49" t="s">
        <v>27</v>
      </c>
      <c r="C118" s="50">
        <v>5360</v>
      </c>
      <c r="D118" s="110"/>
      <c r="E118" s="110">
        <v>714.98444680613579</v>
      </c>
      <c r="F118" s="110"/>
      <c r="G118" s="110"/>
      <c r="H118" s="110">
        <v>679.0488401271142</v>
      </c>
      <c r="I118" s="110"/>
      <c r="J118" s="110"/>
      <c r="K118" s="50">
        <v>5360</v>
      </c>
      <c r="L118" s="81"/>
      <c r="M118" s="81"/>
      <c r="N118" s="81"/>
      <c r="O118" s="81"/>
      <c r="P118" s="81"/>
      <c r="Q118" s="81"/>
      <c r="R118" s="81"/>
      <c r="S118" s="81"/>
      <c r="T118" s="81"/>
      <c r="U118" s="81"/>
      <c r="V118" s="81"/>
      <c r="W118" s="81"/>
      <c r="X118" s="81"/>
      <c r="Y118" s="81"/>
      <c r="Z118" s="81"/>
      <c r="AA118" s="81"/>
      <c r="AB118" s="81"/>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15" t="s">
        <v>102</v>
      </c>
      <c r="B119" s="49" t="s">
        <v>27</v>
      </c>
      <c r="C119" s="50">
        <v>5500</v>
      </c>
      <c r="D119" s="110"/>
      <c r="E119" s="110">
        <v>375.58536786579123</v>
      </c>
      <c r="F119" s="110"/>
      <c r="G119" s="110"/>
      <c r="H119" s="110">
        <v>340.46816187850862</v>
      </c>
      <c r="I119" s="110"/>
      <c r="J119" s="110"/>
      <c r="K119" s="50">
        <v>5500</v>
      </c>
      <c r="L119" s="81"/>
      <c r="M119" s="81"/>
      <c r="N119" s="81"/>
      <c r="O119" s="81"/>
      <c r="P119" s="81"/>
      <c r="Q119" s="81"/>
      <c r="R119" s="81"/>
      <c r="S119" s="81"/>
      <c r="T119" s="81"/>
      <c r="U119" s="81"/>
      <c r="V119" s="81"/>
      <c r="W119" s="81"/>
      <c r="X119" s="81"/>
      <c r="Y119" s="81"/>
      <c r="Z119" s="81"/>
      <c r="AA119" s="81"/>
      <c r="AB119" s="81"/>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15" t="s">
        <v>321</v>
      </c>
      <c r="B120" s="49" t="s">
        <v>27</v>
      </c>
      <c r="C120" s="50">
        <v>5514</v>
      </c>
      <c r="D120" s="110"/>
      <c r="E120" s="110">
        <v>0</v>
      </c>
      <c r="F120" s="110"/>
      <c r="G120" s="110"/>
      <c r="H120" s="110">
        <v>0</v>
      </c>
      <c r="I120" s="110"/>
      <c r="J120" s="110"/>
      <c r="K120" s="50">
        <v>5514</v>
      </c>
      <c r="L120" s="81"/>
      <c r="M120" s="81"/>
      <c r="N120" s="81"/>
      <c r="O120" s="81"/>
      <c r="P120" s="81"/>
      <c r="Q120" s="81"/>
      <c r="R120" s="81"/>
      <c r="S120" s="81"/>
      <c r="T120" s="81"/>
      <c r="U120" s="81"/>
      <c r="V120" s="81"/>
      <c r="W120" s="81"/>
      <c r="X120" s="81"/>
      <c r="Y120" s="81"/>
      <c r="Z120" s="81"/>
      <c r="AA120" s="81"/>
      <c r="AB120" s="8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19" t="s">
        <v>284</v>
      </c>
      <c r="B121" s="68" t="s">
        <v>27</v>
      </c>
      <c r="C121" s="69">
        <v>5361</v>
      </c>
      <c r="D121" s="120"/>
      <c r="E121" s="120">
        <v>1138.02112905026</v>
      </c>
      <c r="F121" s="120"/>
      <c r="G121" s="120"/>
      <c r="H121" s="120">
        <v>1102.4217669630832</v>
      </c>
      <c r="I121" s="120"/>
      <c r="J121" s="120"/>
      <c r="K121" s="69">
        <v>5361</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15" t="s">
        <v>103</v>
      </c>
      <c r="B122" s="49" t="s">
        <v>27</v>
      </c>
      <c r="C122" s="50">
        <v>5600</v>
      </c>
      <c r="D122" s="110"/>
      <c r="E122" s="110">
        <v>279.37830899658849</v>
      </c>
      <c r="F122" s="110"/>
      <c r="G122" s="110"/>
      <c r="H122" s="110">
        <v>252.77206414330581</v>
      </c>
      <c r="I122" s="110"/>
      <c r="J122" s="110"/>
      <c r="K122" s="50">
        <v>5600</v>
      </c>
      <c r="L122" s="81"/>
      <c r="M122" s="81"/>
      <c r="N122" s="81"/>
      <c r="O122" s="81"/>
      <c r="P122" s="81"/>
      <c r="Q122" s="81"/>
      <c r="R122" s="81"/>
      <c r="S122" s="81"/>
      <c r="T122" s="81"/>
      <c r="U122" s="81"/>
      <c r="V122" s="81"/>
      <c r="W122" s="81"/>
      <c r="X122" s="81"/>
      <c r="Y122" s="81"/>
      <c r="Z122" s="81"/>
      <c r="AA122" s="81"/>
      <c r="AB122" s="81"/>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15" t="s">
        <v>322</v>
      </c>
      <c r="B123" s="49" t="s">
        <v>27</v>
      </c>
      <c r="C123" s="50">
        <v>5621</v>
      </c>
      <c r="D123" s="110"/>
      <c r="E123" s="110">
        <v>15.173705639427952</v>
      </c>
      <c r="F123" s="110"/>
      <c r="G123" s="110"/>
      <c r="H123" s="110">
        <v>12.814740871667594</v>
      </c>
      <c r="I123" s="110"/>
      <c r="J123" s="110"/>
      <c r="K123" s="50">
        <v>5621</v>
      </c>
      <c r="L123" s="81"/>
      <c r="M123" s="81"/>
      <c r="N123" s="81"/>
      <c r="O123" s="81"/>
      <c r="P123" s="81"/>
      <c r="Q123" s="81"/>
      <c r="R123" s="81"/>
      <c r="S123" s="81"/>
      <c r="T123" s="81"/>
      <c r="U123" s="81"/>
      <c r="V123" s="81"/>
      <c r="W123" s="81"/>
      <c r="X123" s="81"/>
      <c r="Y123" s="81"/>
      <c r="Z123" s="81"/>
      <c r="AA123" s="81"/>
      <c r="AB123" s="81"/>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09" t="s">
        <v>377</v>
      </c>
      <c r="B124" s="49" t="s">
        <v>27</v>
      </c>
      <c r="C124" s="50">
        <v>5635</v>
      </c>
      <c r="D124" s="110"/>
      <c r="E124" s="110">
        <v>78.007638292400046</v>
      </c>
      <c r="F124" s="110"/>
      <c r="G124" s="110"/>
      <c r="H124" s="110">
        <v>64.300275658696052</v>
      </c>
      <c r="I124" s="110"/>
      <c r="J124" s="110"/>
      <c r="K124" s="50">
        <v>5635</v>
      </c>
      <c r="L124" s="81"/>
      <c r="M124" s="81"/>
      <c r="N124" s="81"/>
      <c r="O124" s="81"/>
      <c r="P124" s="81"/>
      <c r="Q124" s="81"/>
      <c r="R124" s="81"/>
      <c r="S124" s="81"/>
      <c r="T124" s="81"/>
      <c r="U124" s="81"/>
      <c r="V124" s="81"/>
      <c r="W124" s="81"/>
      <c r="X124" s="81"/>
      <c r="Y124" s="81"/>
      <c r="Z124" s="81"/>
      <c r="AA124" s="81"/>
      <c r="AB124" s="81"/>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09" t="s">
        <v>378</v>
      </c>
      <c r="B125" s="49" t="s">
        <v>27</v>
      </c>
      <c r="C125" s="50">
        <v>5636</v>
      </c>
      <c r="D125" s="110"/>
      <c r="E125" s="110">
        <v>76.415680336977772</v>
      </c>
      <c r="F125" s="110"/>
      <c r="G125" s="110"/>
      <c r="H125" s="110">
        <v>62.960446182447576</v>
      </c>
      <c r="I125" s="110"/>
      <c r="J125" s="110"/>
      <c r="K125" s="50">
        <v>5636</v>
      </c>
      <c r="L125" s="81"/>
      <c r="M125" s="81"/>
      <c r="N125" s="81"/>
      <c r="O125" s="81"/>
      <c r="P125" s="81"/>
      <c r="Q125" s="81"/>
      <c r="R125" s="81"/>
      <c r="S125" s="81"/>
      <c r="T125" s="81"/>
      <c r="U125" s="81"/>
      <c r="V125" s="81"/>
      <c r="W125" s="81"/>
      <c r="X125" s="81"/>
      <c r="Y125" s="81"/>
      <c r="Z125" s="81"/>
      <c r="AA125" s="81"/>
      <c r="AB125" s="81"/>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09" t="s">
        <v>379</v>
      </c>
      <c r="B126" s="49" t="s">
        <v>27</v>
      </c>
      <c r="C126" s="50">
        <v>5660</v>
      </c>
      <c r="D126" s="110"/>
      <c r="E126" s="110">
        <v>184.00495955199037</v>
      </c>
      <c r="F126" s="110"/>
      <c r="G126" s="110"/>
      <c r="H126" s="110">
        <v>173.7406243989999</v>
      </c>
      <c r="I126" s="110"/>
      <c r="J126" s="110"/>
      <c r="K126" s="50">
        <v>5660</v>
      </c>
      <c r="L126" s="81"/>
      <c r="M126" s="81"/>
      <c r="N126" s="81"/>
      <c r="O126" s="81"/>
      <c r="P126" s="81"/>
      <c r="Q126" s="81"/>
      <c r="R126" s="81"/>
      <c r="S126" s="81"/>
      <c r="T126" s="81"/>
      <c r="U126" s="81"/>
      <c r="V126" s="81"/>
      <c r="W126" s="81"/>
      <c r="X126" s="81"/>
      <c r="Y126" s="81"/>
      <c r="Z126" s="81"/>
      <c r="AA126" s="81"/>
      <c r="AB126" s="81"/>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06" t="s">
        <v>380</v>
      </c>
      <c r="B127" s="54" t="s">
        <v>27</v>
      </c>
      <c r="C127" s="55">
        <v>5650</v>
      </c>
      <c r="D127" s="108"/>
      <c r="E127" s="108">
        <v>24.611898071986296</v>
      </c>
      <c r="F127" s="108"/>
      <c r="G127" s="108"/>
      <c r="H127" s="108">
        <v>22.052512523696567</v>
      </c>
      <c r="I127" s="108"/>
      <c r="J127" s="108"/>
      <c r="K127" s="55">
        <v>5650</v>
      </c>
      <c r="L127" s="82"/>
      <c r="M127" s="82"/>
      <c r="N127" s="82"/>
      <c r="O127" s="82"/>
      <c r="P127" s="82"/>
      <c r="Q127" s="82"/>
      <c r="R127" s="82"/>
      <c r="S127" s="82"/>
      <c r="T127" s="82"/>
      <c r="U127" s="82"/>
      <c r="V127" s="82"/>
      <c r="W127" s="82"/>
      <c r="X127" s="82"/>
      <c r="Y127" s="82"/>
      <c r="Z127" s="82"/>
      <c r="AA127" s="82"/>
      <c r="AB127" s="82"/>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09" t="s">
        <v>323</v>
      </c>
      <c r="B128" s="49" t="s">
        <v>27</v>
      </c>
      <c r="C128" s="50">
        <v>5700</v>
      </c>
      <c r="D128" s="110"/>
      <c r="E128" s="110">
        <v>701.40827983131692</v>
      </c>
      <c r="F128" s="110"/>
      <c r="G128" s="110"/>
      <c r="H128" s="110">
        <v>641.66713983497095</v>
      </c>
      <c r="I128" s="110"/>
      <c r="J128" s="110"/>
      <c r="K128" s="50">
        <v>5700</v>
      </c>
      <c r="L128" s="81"/>
      <c r="M128" s="81"/>
      <c r="N128" s="81"/>
      <c r="O128" s="81"/>
      <c r="P128" s="81"/>
      <c r="Q128" s="81"/>
      <c r="R128" s="81"/>
      <c r="S128" s="81"/>
      <c r="T128" s="81"/>
      <c r="U128" s="81"/>
      <c r="V128" s="81"/>
      <c r="W128" s="81"/>
      <c r="X128" s="81"/>
      <c r="Y128" s="81"/>
      <c r="Z128" s="81"/>
      <c r="AA128" s="81"/>
      <c r="AB128" s="81"/>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5" t="s">
        <v>324</v>
      </c>
      <c r="B129" s="49" t="s">
        <v>27</v>
      </c>
      <c r="C129" s="50">
        <v>5710</v>
      </c>
      <c r="D129" s="110"/>
      <c r="E129" s="110">
        <v>240.10904220471983</v>
      </c>
      <c r="F129" s="110"/>
      <c r="G129" s="110"/>
      <c r="H129" s="110">
        <v>215.88215361790586</v>
      </c>
      <c r="I129" s="110"/>
      <c r="J129" s="110"/>
      <c r="K129" s="50">
        <v>5710</v>
      </c>
      <c r="L129" s="81"/>
      <c r="M129" s="81"/>
      <c r="N129" s="81"/>
      <c r="O129" s="81"/>
      <c r="P129" s="81"/>
      <c r="Q129" s="81"/>
      <c r="R129" s="81"/>
      <c r="S129" s="81"/>
      <c r="T129" s="81"/>
      <c r="U129" s="81"/>
      <c r="V129" s="81"/>
      <c r="W129" s="81"/>
      <c r="X129" s="81"/>
      <c r="Y129" s="81"/>
      <c r="Z129" s="81"/>
      <c r="AA129" s="81"/>
      <c r="AB129" s="81"/>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5" t="s">
        <v>325</v>
      </c>
      <c r="B130" s="49" t="s">
        <v>27</v>
      </c>
      <c r="C130" s="50">
        <v>5715</v>
      </c>
      <c r="D130" s="110"/>
      <c r="E130" s="110">
        <v>72.516463092101105</v>
      </c>
      <c r="F130" s="110"/>
      <c r="G130" s="110"/>
      <c r="H130" s="110">
        <v>59.134376745762076</v>
      </c>
      <c r="I130" s="110"/>
      <c r="J130" s="110"/>
      <c r="K130" s="50">
        <v>5715</v>
      </c>
      <c r="L130" s="81"/>
      <c r="M130" s="81"/>
      <c r="N130" s="81"/>
      <c r="O130" s="81"/>
      <c r="P130" s="81"/>
      <c r="Q130" s="81"/>
      <c r="R130" s="81"/>
      <c r="S130" s="81"/>
      <c r="T130" s="81"/>
      <c r="U130" s="81"/>
      <c r="V130" s="81"/>
      <c r="W130" s="81"/>
      <c r="X130" s="81"/>
      <c r="Y130" s="81"/>
      <c r="Z130" s="81"/>
      <c r="AA130" s="81"/>
      <c r="AB130" s="81"/>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15" t="s">
        <v>326</v>
      </c>
      <c r="B131" s="49" t="s">
        <v>27</v>
      </c>
      <c r="C131" s="50">
        <v>5720</v>
      </c>
      <c r="D131" s="110"/>
      <c r="E131" s="110">
        <v>167.50328776562961</v>
      </c>
      <c r="F131" s="110"/>
      <c r="G131" s="110"/>
      <c r="H131" s="110">
        <v>156.5847627595175</v>
      </c>
      <c r="I131" s="110"/>
      <c r="J131" s="110"/>
      <c r="K131" s="50">
        <v>5720</v>
      </c>
      <c r="L131" s="81"/>
      <c r="M131" s="81"/>
      <c r="N131" s="81"/>
      <c r="O131" s="81"/>
      <c r="P131" s="81"/>
      <c r="Q131" s="81"/>
      <c r="R131" s="81"/>
      <c r="S131" s="81"/>
      <c r="T131" s="81"/>
      <c r="U131" s="81"/>
      <c r="V131" s="81"/>
      <c r="W131" s="81"/>
      <c r="X131" s="81"/>
      <c r="Y131" s="81"/>
      <c r="Z131" s="81"/>
      <c r="AA131" s="81"/>
      <c r="AB131" s="8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15" t="s">
        <v>327</v>
      </c>
      <c r="B132" s="49" t="s">
        <v>27</v>
      </c>
      <c r="C132" s="50">
        <v>5722</v>
      </c>
      <c r="D132" s="110"/>
      <c r="E132" s="110">
        <v>126.51880213716898</v>
      </c>
      <c r="F132" s="110"/>
      <c r="G132" s="110"/>
      <c r="H132" s="110">
        <v>110.34809923713055</v>
      </c>
      <c r="I132" s="110"/>
      <c r="J132" s="110"/>
      <c r="K132" s="50">
        <v>5722</v>
      </c>
      <c r="L132" s="81"/>
      <c r="M132" s="81"/>
      <c r="N132" s="81"/>
      <c r="O132" s="81"/>
      <c r="P132" s="81"/>
      <c r="Q132" s="81"/>
      <c r="R132" s="81"/>
      <c r="S132" s="81"/>
      <c r="T132" s="81"/>
      <c r="U132" s="81"/>
      <c r="V132" s="81"/>
      <c r="W132" s="81"/>
      <c r="X132" s="81"/>
      <c r="Y132" s="81"/>
      <c r="Z132" s="81"/>
      <c r="AA132" s="81"/>
      <c r="AB132" s="81"/>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15" t="s">
        <v>328</v>
      </c>
      <c r="B133" s="49" t="s">
        <v>27</v>
      </c>
      <c r="C133" s="50">
        <v>5729</v>
      </c>
      <c r="D133" s="110"/>
      <c r="E133" s="110">
        <v>5.9796085739104265</v>
      </c>
      <c r="F133" s="110"/>
      <c r="G133" s="110"/>
      <c r="H133" s="110">
        <v>7.3184178472979013</v>
      </c>
      <c r="I133" s="110"/>
      <c r="J133" s="110"/>
      <c r="K133" s="50">
        <v>5729</v>
      </c>
      <c r="L133" s="81"/>
      <c r="M133" s="81"/>
      <c r="N133" s="81"/>
      <c r="O133" s="81"/>
      <c r="P133" s="81"/>
      <c r="Q133" s="81"/>
      <c r="R133" s="81"/>
      <c r="S133" s="81"/>
      <c r="T133" s="81"/>
      <c r="U133" s="81"/>
      <c r="V133" s="81"/>
      <c r="W133" s="81"/>
      <c r="X133" s="81"/>
      <c r="Y133" s="81"/>
      <c r="Z133" s="81"/>
      <c r="AA133" s="81"/>
      <c r="AB133" s="81"/>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15" t="s">
        <v>329</v>
      </c>
      <c r="B134" s="49" t="s">
        <v>27</v>
      </c>
      <c r="C134" s="50">
        <v>5730</v>
      </c>
      <c r="D134" s="110"/>
      <c r="E134" s="110">
        <v>80.99404562593719</v>
      </c>
      <c r="F134" s="110"/>
      <c r="G134" s="110"/>
      <c r="H134" s="110">
        <v>79.581108679127766</v>
      </c>
      <c r="I134" s="110"/>
      <c r="J134" s="110"/>
      <c r="K134" s="50">
        <v>5730</v>
      </c>
      <c r="L134" s="81"/>
      <c r="M134" s="81"/>
      <c r="N134" s="81"/>
      <c r="O134" s="81"/>
      <c r="P134" s="81"/>
      <c r="Q134" s="81"/>
      <c r="R134" s="81"/>
      <c r="S134" s="81"/>
      <c r="T134" s="81"/>
      <c r="U134" s="81"/>
      <c r="V134" s="81"/>
      <c r="W134" s="81"/>
      <c r="X134" s="81"/>
      <c r="Y134" s="81"/>
      <c r="Z134" s="81"/>
      <c r="AA134" s="81"/>
      <c r="AB134" s="81"/>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15" t="s">
        <v>330</v>
      </c>
      <c r="B135" s="49" t="s">
        <v>27</v>
      </c>
      <c r="C135" s="50">
        <v>5740</v>
      </c>
      <c r="D135" s="110"/>
      <c r="E135" s="110">
        <v>359.59202589449063</v>
      </c>
      <c r="F135" s="110"/>
      <c r="G135" s="110"/>
      <c r="H135" s="110">
        <v>327.061991153279</v>
      </c>
      <c r="I135" s="110"/>
      <c r="J135" s="110"/>
      <c r="K135" s="50">
        <v>5740</v>
      </c>
      <c r="L135" s="81"/>
      <c r="M135" s="81"/>
      <c r="N135" s="81"/>
      <c r="O135" s="81"/>
      <c r="P135" s="81"/>
      <c r="Q135" s="81"/>
      <c r="R135" s="81"/>
      <c r="S135" s="81"/>
      <c r="T135" s="81"/>
      <c r="U135" s="81"/>
      <c r="V135" s="81"/>
      <c r="W135" s="81"/>
      <c r="X135" s="81"/>
      <c r="Y135" s="81"/>
      <c r="Z135" s="81"/>
      <c r="AA135" s="81"/>
      <c r="AB135" s="81"/>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15" t="s">
        <v>331</v>
      </c>
      <c r="B136" s="49" t="s">
        <v>27</v>
      </c>
      <c r="C136" s="50">
        <v>5741</v>
      </c>
      <c r="D136" s="110"/>
      <c r="E136" s="110">
        <v>189.05307497076194</v>
      </c>
      <c r="F136" s="110"/>
      <c r="G136" s="110"/>
      <c r="H136" s="110">
        <v>171.81247882190246</v>
      </c>
      <c r="I136" s="110"/>
      <c r="J136" s="110"/>
      <c r="K136" s="50">
        <v>5741</v>
      </c>
      <c r="L136" s="81"/>
      <c r="M136" s="81"/>
      <c r="N136" s="81"/>
      <c r="O136" s="81"/>
      <c r="P136" s="81"/>
      <c r="Q136" s="81"/>
      <c r="R136" s="81"/>
      <c r="S136" s="81"/>
      <c r="T136" s="81"/>
      <c r="U136" s="81"/>
      <c r="V136" s="81"/>
      <c r="W136" s="81"/>
      <c r="X136" s="81"/>
      <c r="Y136" s="81"/>
      <c r="Z136" s="81"/>
      <c r="AA136" s="81"/>
      <c r="AB136" s="81"/>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09" t="s">
        <v>332</v>
      </c>
      <c r="B137" s="49" t="s">
        <v>27</v>
      </c>
      <c r="C137" s="50">
        <v>5742</v>
      </c>
      <c r="D137" s="110"/>
      <c r="E137" s="110">
        <v>158.00928824120311</v>
      </c>
      <c r="F137" s="110"/>
      <c r="G137" s="110"/>
      <c r="H137" s="110">
        <v>148.0422737721282</v>
      </c>
      <c r="I137" s="110"/>
      <c r="J137" s="110"/>
      <c r="K137" s="50">
        <v>5742</v>
      </c>
      <c r="L137" s="81"/>
      <c r="M137" s="81"/>
      <c r="N137" s="81"/>
      <c r="O137" s="81"/>
      <c r="P137" s="81"/>
      <c r="Q137" s="81"/>
      <c r="R137" s="81"/>
      <c r="S137" s="81"/>
      <c r="T137" s="81"/>
      <c r="U137" s="81"/>
      <c r="V137" s="81"/>
      <c r="W137" s="81"/>
      <c r="X137" s="81"/>
      <c r="Y137" s="81"/>
      <c r="Z137" s="81"/>
      <c r="AA137" s="81"/>
      <c r="AB137" s="81"/>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06" t="s">
        <v>104</v>
      </c>
      <c r="B138" s="54" t="s">
        <v>27</v>
      </c>
      <c r="C138" s="55">
        <v>5770</v>
      </c>
      <c r="D138" s="108"/>
      <c r="E138" s="108">
        <v>20.713651385229074</v>
      </c>
      <c r="F138" s="108"/>
      <c r="G138" s="108"/>
      <c r="H138" s="108">
        <v>19.14243587043125</v>
      </c>
      <c r="I138" s="108"/>
      <c r="J138" s="108"/>
      <c r="K138" s="55">
        <v>5770</v>
      </c>
      <c r="L138" s="82"/>
      <c r="M138" s="82"/>
      <c r="N138" s="82"/>
      <c r="O138" s="82"/>
      <c r="P138" s="82"/>
      <c r="Q138" s="82"/>
      <c r="R138" s="82"/>
      <c r="S138" s="82"/>
      <c r="T138" s="82"/>
      <c r="U138" s="82"/>
      <c r="V138" s="82"/>
      <c r="W138" s="82"/>
      <c r="X138" s="82"/>
      <c r="Y138" s="82"/>
      <c r="Z138" s="82"/>
      <c r="AA138" s="82"/>
      <c r="AB138" s="82"/>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09" t="s">
        <v>105</v>
      </c>
      <c r="B139" s="49" t="s">
        <v>106</v>
      </c>
      <c r="C139" s="50">
        <v>5765</v>
      </c>
      <c r="D139" s="110"/>
      <c r="E139" s="110">
        <v>284.11559906808725</v>
      </c>
      <c r="F139" s="110"/>
      <c r="G139" s="110"/>
      <c r="H139" s="110">
        <v>245.67889601507645</v>
      </c>
      <c r="I139" s="110"/>
      <c r="J139" s="110"/>
      <c r="K139" s="50">
        <v>5765</v>
      </c>
      <c r="L139" s="81"/>
      <c r="M139" s="81"/>
      <c r="N139" s="81"/>
      <c r="O139" s="81"/>
      <c r="P139" s="81"/>
      <c r="Q139" s="81"/>
      <c r="R139" s="81"/>
      <c r="S139" s="81"/>
      <c r="T139" s="81"/>
      <c r="U139" s="81"/>
      <c r="V139" s="81"/>
      <c r="W139" s="81"/>
      <c r="X139" s="81"/>
      <c r="Y139" s="81"/>
      <c r="Z139" s="81"/>
      <c r="AA139" s="81"/>
      <c r="AB139" s="81"/>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09" t="s">
        <v>107</v>
      </c>
      <c r="B140" s="49" t="s">
        <v>108</v>
      </c>
      <c r="C140" s="50">
        <v>7231</v>
      </c>
      <c r="D140" s="117"/>
      <c r="E140" s="117">
        <v>0</v>
      </c>
      <c r="F140" s="117"/>
      <c r="G140" s="117"/>
      <c r="H140" s="117">
        <v>0</v>
      </c>
      <c r="I140" s="117"/>
      <c r="J140" s="117"/>
      <c r="K140" s="50">
        <v>7231</v>
      </c>
      <c r="L140" s="81"/>
      <c r="M140" s="81"/>
      <c r="N140" s="81"/>
      <c r="O140" s="81"/>
      <c r="P140" s="81"/>
      <c r="Q140" s="81"/>
      <c r="R140" s="81"/>
      <c r="S140" s="81"/>
      <c r="T140" s="81"/>
      <c r="U140" s="81"/>
      <c r="V140" s="81"/>
      <c r="W140" s="81"/>
      <c r="X140" s="81"/>
      <c r="Y140" s="81"/>
      <c r="Z140" s="81"/>
      <c r="AA140" s="81"/>
      <c r="AB140" s="81"/>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09" t="s">
        <v>109</v>
      </c>
      <c r="B141" s="49" t="s">
        <v>27</v>
      </c>
      <c r="C141" s="50">
        <v>1130</v>
      </c>
      <c r="D141" s="110"/>
      <c r="E141" s="110">
        <v>100.10894514890788</v>
      </c>
      <c r="F141" s="110"/>
      <c r="G141" s="110"/>
      <c r="H141" s="110">
        <v>127.72192356652896</v>
      </c>
      <c r="I141" s="110"/>
      <c r="J141" s="110"/>
      <c r="K141" s="50">
        <v>1130</v>
      </c>
      <c r="L141" s="81"/>
      <c r="M141" s="81"/>
      <c r="N141" s="81"/>
      <c r="O141" s="81"/>
      <c r="P141" s="81"/>
      <c r="Q141" s="81"/>
      <c r="R141" s="81"/>
      <c r="S141" s="81"/>
      <c r="T141" s="81"/>
      <c r="U141" s="81"/>
      <c r="V141" s="81"/>
      <c r="W141" s="81"/>
      <c r="X141" s="81"/>
      <c r="Y141" s="81"/>
      <c r="Z141" s="81"/>
      <c r="AA141" s="81"/>
      <c r="AB141" s="8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09" t="s">
        <v>110</v>
      </c>
      <c r="B142" s="49" t="s">
        <v>27</v>
      </c>
      <c r="C142" s="50">
        <v>9012</v>
      </c>
      <c r="D142" s="110"/>
      <c r="E142" s="110">
        <v>47.037856619449009</v>
      </c>
      <c r="F142" s="110"/>
      <c r="G142" s="110"/>
      <c r="H142" s="110">
        <v>44.603958129184093</v>
      </c>
      <c r="I142" s="110"/>
      <c r="J142" s="110"/>
      <c r="K142" s="50">
        <v>9012</v>
      </c>
      <c r="L142" s="81"/>
      <c r="M142" s="81"/>
      <c r="N142" s="81"/>
      <c r="O142" s="81"/>
      <c r="P142" s="81"/>
      <c r="Q142" s="81"/>
      <c r="R142" s="81"/>
      <c r="S142" s="81"/>
      <c r="T142" s="81"/>
      <c r="U142" s="81"/>
      <c r="V142" s="81"/>
      <c r="W142" s="81"/>
      <c r="X142" s="81"/>
      <c r="Y142" s="81"/>
      <c r="Z142" s="81"/>
      <c r="AA142" s="81"/>
      <c r="AB142" s="81"/>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06" t="s">
        <v>111</v>
      </c>
      <c r="B143" s="54" t="s">
        <v>27</v>
      </c>
      <c r="C143" s="55">
        <v>9010</v>
      </c>
      <c r="D143" s="108"/>
      <c r="E143" s="108">
        <v>47.037856619449009</v>
      </c>
      <c r="F143" s="108"/>
      <c r="G143" s="108"/>
      <c r="H143" s="108">
        <v>44.603958129184093</v>
      </c>
      <c r="I143" s="108"/>
      <c r="J143" s="108"/>
      <c r="K143" s="55">
        <v>9010</v>
      </c>
      <c r="L143" s="82"/>
      <c r="M143" s="82"/>
      <c r="N143" s="82"/>
      <c r="O143" s="82"/>
      <c r="P143" s="82"/>
      <c r="Q143" s="82"/>
      <c r="R143" s="82"/>
      <c r="S143" s="82"/>
      <c r="T143" s="82"/>
      <c r="U143" s="82"/>
      <c r="V143" s="82"/>
      <c r="W143" s="82"/>
      <c r="X143" s="82"/>
      <c r="Y143" s="82"/>
      <c r="Z143" s="82"/>
      <c r="AA143" s="82"/>
      <c r="AB143" s="82"/>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09" t="s">
        <v>112</v>
      </c>
      <c r="B144" s="49" t="s">
        <v>27</v>
      </c>
      <c r="C144" s="50">
        <v>6000</v>
      </c>
      <c r="D144" s="110"/>
      <c r="E144" s="110">
        <v>260.19838207961487</v>
      </c>
      <c r="F144" s="110"/>
      <c r="G144" s="110"/>
      <c r="H144" s="110">
        <v>297.18242011850566</v>
      </c>
      <c r="I144" s="110"/>
      <c r="J144" s="110"/>
      <c r="K144" s="50">
        <v>6000</v>
      </c>
      <c r="L144" s="81"/>
      <c r="M144" s="81"/>
      <c r="N144" s="81"/>
      <c r="O144" s="81"/>
      <c r="P144" s="81"/>
      <c r="Q144" s="81"/>
      <c r="R144" s="81"/>
      <c r="S144" s="81"/>
      <c r="T144" s="81"/>
      <c r="U144" s="81"/>
      <c r="V144" s="81"/>
      <c r="W144" s="81"/>
      <c r="X144" s="81"/>
      <c r="Y144" s="81"/>
      <c r="Z144" s="81"/>
      <c r="AA144" s="81"/>
      <c r="AB144" s="81"/>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09" t="s">
        <v>113</v>
      </c>
      <c r="B145" s="49" t="s">
        <v>27</v>
      </c>
      <c r="C145" s="50">
        <v>7000</v>
      </c>
      <c r="D145" s="110"/>
      <c r="E145" s="110">
        <v>-123.96356524819598</v>
      </c>
      <c r="F145" s="110"/>
      <c r="G145" s="110"/>
      <c r="H145" s="110">
        <v>-105.78443673129227</v>
      </c>
      <c r="I145" s="110"/>
      <c r="J145" s="110"/>
      <c r="K145" s="50">
        <v>7000</v>
      </c>
      <c r="L145" s="81"/>
      <c r="M145" s="81"/>
      <c r="N145" s="81"/>
      <c r="O145" s="81"/>
      <c r="P145" s="81"/>
      <c r="Q145" s="81"/>
      <c r="R145" s="81"/>
      <c r="S145" s="81"/>
      <c r="T145" s="81"/>
      <c r="U145" s="81"/>
      <c r="V145" s="81"/>
      <c r="W145" s="81"/>
      <c r="X145" s="81"/>
      <c r="Y145" s="81"/>
      <c r="Z145" s="81"/>
      <c r="AA145" s="81"/>
      <c r="AB145" s="81"/>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5" t="s">
        <v>114</v>
      </c>
      <c r="B146" s="49" t="s">
        <v>27</v>
      </c>
      <c r="C146" s="50">
        <v>7230</v>
      </c>
      <c r="D146" s="110"/>
      <c r="E146" s="110">
        <v>135.52169925315553</v>
      </c>
      <c r="F146" s="110"/>
      <c r="G146" s="110"/>
      <c r="H146" s="110">
        <v>114.85919427069497</v>
      </c>
      <c r="I146" s="110"/>
      <c r="J146" s="110"/>
      <c r="K146" s="50">
        <v>7230</v>
      </c>
      <c r="L146" s="81"/>
      <c r="M146" s="81"/>
      <c r="N146" s="81"/>
      <c r="O146" s="81"/>
      <c r="P146" s="81"/>
      <c r="Q146" s="81"/>
      <c r="R146" s="81"/>
      <c r="S146" s="81"/>
      <c r="T146" s="81"/>
      <c r="U146" s="81"/>
      <c r="V146" s="81"/>
      <c r="W146" s="81"/>
      <c r="X146" s="81"/>
      <c r="Y146" s="81"/>
      <c r="Z146" s="81"/>
      <c r="AA146" s="81"/>
      <c r="AB146" s="81"/>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09" t="s">
        <v>115</v>
      </c>
      <c r="B147" s="49" t="s">
        <v>27</v>
      </c>
      <c r="C147" s="50">
        <v>7700</v>
      </c>
      <c r="D147" s="110"/>
      <c r="E147" s="110">
        <v>11.190535117219156</v>
      </c>
      <c r="F147" s="110"/>
      <c r="G147" s="110"/>
      <c r="H147" s="110">
        <v>11.224712206826442</v>
      </c>
      <c r="I147" s="110"/>
      <c r="J147" s="110"/>
      <c r="K147" s="50">
        <v>7700</v>
      </c>
      <c r="L147" s="81"/>
      <c r="M147" s="81"/>
      <c r="N147" s="81"/>
      <c r="O147" s="81"/>
      <c r="P147" s="81"/>
      <c r="Q147" s="81"/>
      <c r="R147" s="81"/>
      <c r="S147" s="81"/>
      <c r="T147" s="81"/>
      <c r="U147" s="81"/>
      <c r="V147" s="81"/>
      <c r="W147" s="81"/>
      <c r="X147" s="81"/>
      <c r="Y147" s="81"/>
      <c r="Z147" s="81"/>
      <c r="AA147" s="81"/>
      <c r="AB147" s="81"/>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15" t="s">
        <v>116</v>
      </c>
      <c r="B148" s="49" t="s">
        <v>27</v>
      </c>
      <c r="C148" s="50">
        <v>9001</v>
      </c>
      <c r="D148" s="110"/>
      <c r="E148" s="110">
        <v>122.17652511076494</v>
      </c>
      <c r="F148" s="110"/>
      <c r="G148" s="110"/>
      <c r="H148" s="110">
        <v>176.86756477063543</v>
      </c>
      <c r="I148" s="110"/>
      <c r="J148" s="110"/>
      <c r="K148" s="50">
        <v>9001</v>
      </c>
      <c r="L148" s="81"/>
      <c r="M148" s="81"/>
      <c r="N148" s="81"/>
      <c r="O148" s="81"/>
      <c r="P148" s="81"/>
      <c r="Q148" s="81"/>
      <c r="R148" s="81"/>
      <c r="S148" s="81"/>
      <c r="T148" s="81"/>
      <c r="U148" s="81"/>
      <c r="V148" s="81"/>
      <c r="W148" s="81"/>
      <c r="X148" s="81"/>
      <c r="Y148" s="81"/>
      <c r="Z148" s="81"/>
      <c r="AA148" s="81"/>
      <c r="AB148" s="81"/>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5" t="s">
        <v>117</v>
      </c>
      <c r="B149" s="49" t="s">
        <v>118</v>
      </c>
      <c r="C149" s="50">
        <v>9005</v>
      </c>
      <c r="D149" s="110"/>
      <c r="E149" s="110">
        <v>36303.604902667626</v>
      </c>
      <c r="F149" s="110"/>
      <c r="G149" s="110"/>
      <c r="H149" s="110">
        <v>39951.799751758372</v>
      </c>
      <c r="I149" s="110"/>
      <c r="J149" s="110"/>
      <c r="K149" s="50">
        <v>9005</v>
      </c>
      <c r="L149" s="81"/>
      <c r="M149" s="81"/>
      <c r="N149" s="81"/>
      <c r="O149" s="81"/>
      <c r="P149" s="81"/>
      <c r="Q149" s="81"/>
      <c r="R149" s="81"/>
      <c r="S149" s="81"/>
      <c r="T149" s="81"/>
      <c r="U149" s="81"/>
      <c r="V149" s="81"/>
      <c r="W149" s="81"/>
      <c r="X149" s="81"/>
      <c r="Y149" s="81"/>
      <c r="Z149" s="81"/>
      <c r="AA149" s="81"/>
      <c r="AB149" s="81"/>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06" t="s">
        <v>119</v>
      </c>
      <c r="B150" s="54" t="s">
        <v>120</v>
      </c>
      <c r="C150" s="55">
        <v>9006</v>
      </c>
      <c r="D150" s="108"/>
      <c r="E150" s="108">
        <v>27042.525705246506</v>
      </c>
      <c r="F150" s="108"/>
      <c r="G150" s="108"/>
      <c r="H150" s="108">
        <v>29403.20632937747</v>
      </c>
      <c r="I150" s="108"/>
      <c r="J150" s="108"/>
      <c r="K150" s="55">
        <v>9006</v>
      </c>
      <c r="L150" s="82"/>
      <c r="M150" s="82"/>
      <c r="N150" s="82"/>
      <c r="O150" s="82"/>
      <c r="P150" s="82"/>
      <c r="Q150" s="82"/>
      <c r="R150" s="82"/>
      <c r="S150" s="82"/>
      <c r="T150" s="82"/>
      <c r="U150" s="82"/>
      <c r="V150" s="82"/>
      <c r="W150" s="82"/>
      <c r="X150" s="82"/>
      <c r="Y150" s="82"/>
      <c r="Z150" s="82"/>
      <c r="AA150" s="82"/>
      <c r="AB150" s="82"/>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09" t="s">
        <v>121</v>
      </c>
      <c r="B151" s="49" t="s">
        <v>27</v>
      </c>
      <c r="C151" s="50">
        <v>9004</v>
      </c>
      <c r="D151" s="110"/>
      <c r="E151" s="110">
        <v>122.54169760320671</v>
      </c>
      <c r="F151" s="110"/>
      <c r="G151" s="110"/>
      <c r="H151" s="110">
        <v>172.53083988900383</v>
      </c>
      <c r="I151" s="110"/>
      <c r="J151" s="110"/>
      <c r="K151" s="50">
        <v>9004</v>
      </c>
      <c r="L151" s="81"/>
      <c r="M151" s="81"/>
      <c r="N151" s="81"/>
      <c r="O151" s="81"/>
      <c r="P151" s="81"/>
      <c r="Q151" s="81"/>
      <c r="R151" s="81"/>
      <c r="S151" s="81"/>
      <c r="T151" s="81"/>
      <c r="U151" s="81"/>
      <c r="V151" s="81"/>
      <c r="W151" s="81"/>
      <c r="X151" s="81"/>
      <c r="Y151" s="81"/>
      <c r="Z151" s="81"/>
      <c r="AA151" s="81"/>
      <c r="AB151" s="8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21" t="s">
        <v>356</v>
      </c>
      <c r="B152" s="72" t="s">
        <v>120</v>
      </c>
      <c r="C152" s="73">
        <v>9022</v>
      </c>
      <c r="D152" s="122"/>
      <c r="E152" s="122">
        <v>24506.881096757184</v>
      </c>
      <c r="F152" s="122"/>
      <c r="G152" s="122"/>
      <c r="H152" s="122">
        <v>26621.621902977306</v>
      </c>
      <c r="I152" s="122"/>
      <c r="J152" s="122"/>
      <c r="K152" s="73">
        <v>9022</v>
      </c>
      <c r="L152" s="123"/>
      <c r="M152" s="123"/>
      <c r="N152" s="123"/>
      <c r="O152" s="123"/>
      <c r="P152" s="123"/>
      <c r="Q152" s="123"/>
      <c r="R152" s="123"/>
      <c r="S152" s="123"/>
      <c r="T152" s="123"/>
      <c r="U152" s="123"/>
      <c r="V152" s="123"/>
      <c r="W152" s="123"/>
      <c r="X152" s="123"/>
      <c r="Y152" s="123"/>
      <c r="Z152" s="123"/>
      <c r="AA152" s="123"/>
      <c r="AB152" s="123"/>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09" t="s">
        <v>122</v>
      </c>
      <c r="B153" s="49" t="s">
        <v>118</v>
      </c>
      <c r="C153" s="50">
        <v>9063</v>
      </c>
      <c r="D153" s="110"/>
      <c r="E153" s="110">
        <v>12524.080749819756</v>
      </c>
      <c r="F153" s="110"/>
      <c r="G153" s="110"/>
      <c r="H153" s="110">
        <v>22166.404633843606</v>
      </c>
      <c r="I153" s="110"/>
      <c r="J153" s="110"/>
      <c r="K153" s="50">
        <v>9063</v>
      </c>
      <c r="L153" s="81"/>
      <c r="M153" s="81"/>
      <c r="N153" s="81"/>
      <c r="O153" s="81"/>
      <c r="P153" s="81"/>
      <c r="Q153" s="81"/>
      <c r="R153" s="81"/>
      <c r="S153" s="81"/>
      <c r="T153" s="81"/>
      <c r="U153" s="81"/>
      <c r="V153" s="81"/>
      <c r="W153" s="81"/>
      <c r="X153" s="81"/>
      <c r="Y153" s="81"/>
      <c r="Z153" s="81"/>
      <c r="AA153" s="81"/>
      <c r="AB153" s="81"/>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09" t="s">
        <v>293</v>
      </c>
      <c r="B154" s="49" t="s">
        <v>108</v>
      </c>
      <c r="C154" s="50">
        <v>9132</v>
      </c>
      <c r="D154" s="111"/>
      <c r="E154" s="111">
        <v>1.5584304813379581</v>
      </c>
      <c r="F154" s="111"/>
      <c r="G154" s="111"/>
      <c r="H154" s="111">
        <v>3.1768979790601413</v>
      </c>
      <c r="I154" s="111"/>
      <c r="J154" s="111"/>
      <c r="K154" s="50">
        <v>9132</v>
      </c>
      <c r="L154" s="81"/>
      <c r="M154" s="81"/>
      <c r="N154" s="81"/>
      <c r="O154" s="81"/>
      <c r="P154" s="81"/>
      <c r="Q154" s="81"/>
      <c r="R154" s="81"/>
      <c r="S154" s="81"/>
      <c r="T154" s="81"/>
      <c r="U154" s="81"/>
      <c r="V154" s="81"/>
      <c r="W154" s="81"/>
      <c r="X154" s="81"/>
      <c r="Y154" s="81"/>
      <c r="Z154" s="81"/>
      <c r="AA154" s="81"/>
      <c r="AB154" s="81"/>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09" t="s">
        <v>123</v>
      </c>
      <c r="B155" s="49" t="s">
        <v>108</v>
      </c>
      <c r="C155" s="50">
        <v>9120</v>
      </c>
      <c r="D155" s="111"/>
      <c r="E155" s="111">
        <v>2.5524566022158681</v>
      </c>
      <c r="F155" s="111"/>
      <c r="G155" s="111"/>
      <c r="H155" s="111">
        <v>2.9444931925172178</v>
      </c>
      <c r="I155" s="111"/>
      <c r="J155" s="111"/>
      <c r="K155" s="50">
        <v>9120</v>
      </c>
      <c r="L155" s="81"/>
      <c r="M155" s="81"/>
      <c r="N155" s="81"/>
      <c r="O155" s="81"/>
      <c r="P155" s="81"/>
      <c r="Q155" s="81"/>
      <c r="R155" s="81"/>
      <c r="S155" s="81"/>
      <c r="T155" s="81"/>
      <c r="U155" s="81"/>
      <c r="V155" s="81"/>
      <c r="W155" s="81"/>
      <c r="X155" s="81"/>
      <c r="Y155" s="81"/>
      <c r="Z155" s="81"/>
      <c r="AA155" s="81"/>
      <c r="AB155" s="81"/>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09" t="s">
        <v>124</v>
      </c>
      <c r="B156" s="49" t="s">
        <v>27</v>
      </c>
      <c r="C156" s="50">
        <v>9071</v>
      </c>
      <c r="D156" s="110"/>
      <c r="E156" s="110">
        <v>780.44398181174085</v>
      </c>
      <c r="F156" s="110"/>
      <c r="G156" s="110"/>
      <c r="H156" s="110">
        <v>764.15246398578643</v>
      </c>
      <c r="I156" s="110"/>
      <c r="J156" s="110"/>
      <c r="K156" s="50">
        <v>9071</v>
      </c>
      <c r="L156" s="81"/>
      <c r="M156" s="81"/>
      <c r="N156" s="81"/>
      <c r="O156" s="81"/>
      <c r="P156" s="81"/>
      <c r="Q156" s="81"/>
      <c r="R156" s="81"/>
      <c r="S156" s="81"/>
      <c r="T156" s="81"/>
      <c r="U156" s="81"/>
      <c r="V156" s="81"/>
      <c r="W156" s="81"/>
      <c r="X156" s="81"/>
      <c r="Y156" s="81"/>
      <c r="Z156" s="81"/>
      <c r="AA156" s="81"/>
      <c r="AB156" s="81"/>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2" t="s">
        <v>125</v>
      </c>
      <c r="B157" s="58" t="s">
        <v>108</v>
      </c>
      <c r="C157" s="50">
        <v>9101</v>
      </c>
      <c r="D157" s="111"/>
      <c r="E157" s="111">
        <v>3.5682668178090875</v>
      </c>
      <c r="F157" s="111"/>
      <c r="G157" s="111"/>
      <c r="H157" s="111">
        <v>5.4075564843597821</v>
      </c>
      <c r="I157" s="111"/>
      <c r="J157" s="111"/>
      <c r="K157" s="50">
        <v>9101</v>
      </c>
      <c r="L157" s="81"/>
      <c r="M157" s="81"/>
      <c r="N157" s="81"/>
      <c r="O157" s="81"/>
      <c r="P157" s="81"/>
      <c r="Q157" s="81"/>
      <c r="R157" s="81"/>
      <c r="S157" s="81"/>
      <c r="T157" s="81"/>
      <c r="U157" s="81"/>
      <c r="V157" s="81"/>
      <c r="W157" s="81"/>
      <c r="X157" s="81"/>
      <c r="Y157" s="81"/>
      <c r="Z157" s="81"/>
      <c r="AA157" s="81"/>
      <c r="AB157" s="81"/>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2" t="s">
        <v>381</v>
      </c>
      <c r="B158" s="58" t="s">
        <v>27</v>
      </c>
      <c r="C158" s="50">
        <v>9221</v>
      </c>
      <c r="D158" s="110"/>
      <c r="E158" s="110">
        <v>342.13653811624374</v>
      </c>
      <c r="F158" s="110"/>
      <c r="G158" s="110"/>
      <c r="H158" s="110">
        <v>378.38762558039423</v>
      </c>
      <c r="I158" s="110"/>
      <c r="J158" s="110"/>
      <c r="K158" s="50">
        <v>9221</v>
      </c>
      <c r="L158" s="81"/>
      <c r="M158" s="81"/>
      <c r="N158" s="81"/>
      <c r="O158" s="81"/>
      <c r="P158" s="81"/>
      <c r="Q158" s="81"/>
      <c r="R158" s="81"/>
      <c r="S158" s="81"/>
      <c r="T158" s="81"/>
      <c r="U158" s="81"/>
      <c r="V158" s="81"/>
      <c r="W158" s="81"/>
      <c r="X158" s="81"/>
      <c r="Y158" s="81"/>
      <c r="Z158" s="81"/>
      <c r="AA158" s="81"/>
      <c r="AB158" s="81"/>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09" t="s">
        <v>126</v>
      </c>
      <c r="B159" s="49" t="s">
        <v>27</v>
      </c>
      <c r="C159" s="50">
        <v>9222</v>
      </c>
      <c r="D159" s="110"/>
      <c r="E159" s="110">
        <v>291.33679822581973</v>
      </c>
      <c r="F159" s="110"/>
      <c r="G159" s="110"/>
      <c r="H159" s="110">
        <v>255.36527066753357</v>
      </c>
      <c r="I159" s="110"/>
      <c r="J159" s="110"/>
      <c r="K159" s="50">
        <v>9222</v>
      </c>
      <c r="L159" s="81"/>
      <c r="M159" s="81"/>
      <c r="N159" s="81"/>
      <c r="O159" s="81"/>
      <c r="P159" s="81"/>
      <c r="Q159" s="81"/>
      <c r="R159" s="81"/>
      <c r="S159" s="81"/>
      <c r="T159" s="81"/>
      <c r="U159" s="81"/>
      <c r="V159" s="81"/>
      <c r="W159" s="81"/>
      <c r="X159" s="81"/>
      <c r="Y159" s="81"/>
      <c r="Z159" s="81"/>
      <c r="AA159" s="81"/>
      <c r="AB159" s="81"/>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24" t="s">
        <v>127</v>
      </c>
      <c r="B160" s="77" t="s">
        <v>27</v>
      </c>
      <c r="C160" s="50">
        <v>9223</v>
      </c>
      <c r="D160" s="110"/>
      <c r="E160" s="110">
        <v>-8.2553247244828132</v>
      </c>
      <c r="F160" s="110"/>
      <c r="G160" s="110"/>
      <c r="H160" s="110">
        <v>-18.496423763428055</v>
      </c>
      <c r="I160" s="110"/>
      <c r="J160" s="110"/>
      <c r="K160" s="50">
        <v>9223</v>
      </c>
      <c r="L160" s="81"/>
      <c r="M160" s="81"/>
      <c r="N160" s="81"/>
      <c r="O160" s="81"/>
      <c r="P160" s="81"/>
      <c r="Q160" s="81"/>
      <c r="R160" s="81"/>
      <c r="S160" s="81"/>
      <c r="T160" s="81"/>
      <c r="U160" s="81"/>
      <c r="V160" s="81"/>
      <c r="W160" s="81"/>
      <c r="X160" s="81"/>
      <c r="Y160" s="81"/>
      <c r="Z160" s="81"/>
      <c r="AA160" s="81"/>
      <c r="AB160" s="81"/>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5" t="s">
        <v>128</v>
      </c>
      <c r="B161" s="49" t="s">
        <v>27</v>
      </c>
      <c r="C161" s="50">
        <v>9231</v>
      </c>
      <c r="D161" s="110"/>
      <c r="E161" s="110">
        <v>160.920719960013</v>
      </c>
      <c r="F161" s="110"/>
      <c r="G161" s="110"/>
      <c r="H161" s="110">
        <v>163.74547818999383</v>
      </c>
      <c r="I161" s="110"/>
      <c r="J161" s="110"/>
      <c r="K161" s="50">
        <v>9231</v>
      </c>
      <c r="L161" s="81"/>
      <c r="M161" s="81"/>
      <c r="N161" s="81"/>
      <c r="O161" s="81"/>
      <c r="P161" s="81"/>
      <c r="Q161" s="81"/>
      <c r="R161" s="81"/>
      <c r="S161" s="81"/>
      <c r="T161" s="81"/>
      <c r="U161" s="81"/>
      <c r="V161" s="81"/>
      <c r="W161" s="81"/>
      <c r="X161" s="81"/>
      <c r="Y161" s="81"/>
      <c r="Z161" s="81"/>
      <c r="AA161" s="81"/>
      <c r="AB161" s="8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15" t="s">
        <v>382</v>
      </c>
      <c r="B162" s="49" t="s">
        <v>27</v>
      </c>
      <c r="C162" s="50">
        <v>9232</v>
      </c>
      <c r="D162" s="110"/>
      <c r="E162" s="110">
        <v>240.32596194441612</v>
      </c>
      <c r="F162" s="110"/>
      <c r="G162" s="110"/>
      <c r="H162" s="110">
        <v>229.31305120291589</v>
      </c>
      <c r="I162" s="110"/>
      <c r="J162" s="110"/>
      <c r="K162" s="50">
        <v>9232</v>
      </c>
      <c r="L162" s="81"/>
      <c r="M162" s="81"/>
      <c r="N162" s="81"/>
      <c r="O162" s="81"/>
      <c r="P162" s="81"/>
      <c r="Q162" s="81"/>
      <c r="R162" s="81"/>
      <c r="S162" s="81"/>
      <c r="T162" s="81"/>
      <c r="U162" s="81"/>
      <c r="V162" s="81"/>
      <c r="W162" s="81"/>
      <c r="X162" s="81"/>
      <c r="Y162" s="81"/>
      <c r="Z162" s="81"/>
      <c r="AA162" s="81"/>
      <c r="AB162" s="81"/>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15" t="s">
        <v>383</v>
      </c>
      <c r="B163" s="49" t="s">
        <v>27</v>
      </c>
      <c r="C163" s="50">
        <v>9233</v>
      </c>
      <c r="D163" s="110"/>
      <c r="E163" s="110">
        <v>440.29878631707163</v>
      </c>
      <c r="F163" s="110"/>
      <c r="G163" s="110"/>
      <c r="H163" s="110">
        <v>416.51717600945102</v>
      </c>
      <c r="I163" s="110"/>
      <c r="J163" s="110"/>
      <c r="K163" s="50">
        <v>9233</v>
      </c>
      <c r="L163" s="81"/>
      <c r="M163" s="81"/>
      <c r="N163" s="81"/>
      <c r="O163" s="81"/>
      <c r="P163" s="81"/>
      <c r="Q163" s="81"/>
      <c r="R163" s="81"/>
      <c r="S163" s="81"/>
      <c r="T163" s="81"/>
      <c r="U163" s="81"/>
      <c r="V163" s="81"/>
      <c r="W163" s="81"/>
      <c r="X163" s="81"/>
      <c r="Y163" s="81"/>
      <c r="Z163" s="81"/>
      <c r="AA163" s="81"/>
      <c r="AB163" s="81"/>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1" t="s">
        <v>149</v>
      </c>
      <c r="B164" s="72" t="s">
        <v>27</v>
      </c>
      <c r="C164" s="73">
        <v>9235</v>
      </c>
      <c r="D164" s="122"/>
      <c r="E164" s="122">
        <v>-129.09296490947119</v>
      </c>
      <c r="F164" s="122"/>
      <c r="G164" s="122"/>
      <c r="H164" s="122">
        <v>-105.47049719304349</v>
      </c>
      <c r="I164" s="122"/>
      <c r="J164" s="122"/>
      <c r="K164" s="73">
        <v>9235</v>
      </c>
      <c r="L164" s="123"/>
      <c r="M164" s="123"/>
      <c r="N164" s="123"/>
      <c r="O164" s="123"/>
      <c r="P164" s="123"/>
      <c r="Q164" s="123"/>
      <c r="R164" s="123"/>
      <c r="S164" s="123"/>
      <c r="T164" s="123"/>
      <c r="U164" s="123"/>
      <c r="V164" s="123"/>
      <c r="W164" s="123"/>
      <c r="X164" s="123"/>
      <c r="Y164" s="123"/>
      <c r="Z164" s="123"/>
      <c r="AA164" s="123"/>
      <c r="AB164" s="12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15" t="s">
        <v>129</v>
      </c>
      <c r="B165" s="49" t="s">
        <v>27</v>
      </c>
      <c r="C165" s="50">
        <v>9240</v>
      </c>
      <c r="D165" s="110"/>
      <c r="E165" s="110">
        <v>434.84546288343108</v>
      </c>
      <c r="F165" s="110"/>
      <c r="G165" s="110"/>
      <c r="H165" s="110">
        <v>388.41335983075828</v>
      </c>
      <c r="I165" s="110"/>
      <c r="J165" s="110"/>
      <c r="K165" s="50">
        <v>9240</v>
      </c>
      <c r="L165" s="81"/>
      <c r="M165" s="81"/>
      <c r="N165" s="81"/>
      <c r="O165" s="81"/>
      <c r="P165" s="81"/>
      <c r="Q165" s="81"/>
      <c r="R165" s="81"/>
      <c r="S165" s="81"/>
      <c r="T165" s="81"/>
      <c r="U165" s="81"/>
      <c r="V165" s="81"/>
      <c r="W165" s="81"/>
      <c r="X165" s="81"/>
      <c r="Y165" s="81"/>
      <c r="Z165" s="81"/>
      <c r="AA165" s="81"/>
      <c r="AB165" s="81"/>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09" t="s">
        <v>130</v>
      </c>
      <c r="B166" s="49" t="s">
        <v>108</v>
      </c>
      <c r="C166" s="50">
        <v>9271</v>
      </c>
      <c r="D166" s="111"/>
      <c r="E166" s="111">
        <v>73.288282480208039</v>
      </c>
      <c r="F166" s="111"/>
      <c r="G166" s="111"/>
      <c r="H166" s="111">
        <v>71.002308621500873</v>
      </c>
      <c r="I166" s="111"/>
      <c r="J166" s="111"/>
      <c r="K166" s="50">
        <v>9271</v>
      </c>
      <c r="L166" s="81"/>
      <c r="M166" s="81"/>
      <c r="N166" s="81"/>
      <c r="O166" s="81"/>
      <c r="P166" s="81"/>
      <c r="Q166" s="81"/>
      <c r="R166" s="81"/>
      <c r="S166" s="81"/>
      <c r="T166" s="81"/>
      <c r="U166" s="81"/>
      <c r="V166" s="81"/>
      <c r="W166" s="81"/>
      <c r="X166" s="81"/>
      <c r="Y166" s="81"/>
      <c r="Z166" s="81"/>
      <c r="AA166" s="81"/>
      <c r="AB166" s="81"/>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12" t="s">
        <v>131</v>
      </c>
      <c r="B167" s="58" t="s">
        <v>108</v>
      </c>
      <c r="C167" s="50">
        <v>9291</v>
      </c>
      <c r="D167" s="111"/>
      <c r="E167" s="111">
        <v>38.012761696543578</v>
      </c>
      <c r="F167" s="111"/>
      <c r="G167" s="111"/>
      <c r="H167" s="111">
        <v>39.988626596615973</v>
      </c>
      <c r="I167" s="111"/>
      <c r="J167" s="111"/>
      <c r="K167" s="50">
        <v>9291</v>
      </c>
      <c r="L167" s="81"/>
      <c r="M167" s="81"/>
      <c r="N167" s="81"/>
      <c r="O167" s="81"/>
      <c r="P167" s="81"/>
      <c r="Q167" s="81"/>
      <c r="R167" s="81"/>
      <c r="S167" s="81"/>
      <c r="T167" s="81"/>
      <c r="U167" s="81"/>
      <c r="V167" s="81"/>
      <c r="W167" s="81"/>
      <c r="X167" s="81"/>
      <c r="Y167" s="81"/>
      <c r="Z167" s="81"/>
      <c r="AA167" s="81"/>
      <c r="AB167" s="81"/>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3" t="s">
        <v>132</v>
      </c>
      <c r="B168" s="60" t="s">
        <v>108</v>
      </c>
      <c r="C168" s="55">
        <v>9292</v>
      </c>
      <c r="D168" s="114"/>
      <c r="E168" s="114">
        <v>60.022743670774759</v>
      </c>
      <c r="F168" s="114"/>
      <c r="G168" s="114"/>
      <c r="H168" s="114">
        <v>64.89695287885931</v>
      </c>
      <c r="I168" s="114"/>
      <c r="J168" s="114"/>
      <c r="K168" s="55">
        <v>9292</v>
      </c>
      <c r="L168" s="82"/>
      <c r="M168" s="82"/>
      <c r="N168" s="82"/>
      <c r="O168" s="82"/>
      <c r="P168" s="82"/>
      <c r="Q168" s="82"/>
      <c r="R168" s="82"/>
      <c r="S168" s="82"/>
      <c r="T168" s="82"/>
      <c r="U168" s="82"/>
      <c r="V168" s="82"/>
      <c r="W168" s="82"/>
      <c r="X168" s="82"/>
      <c r="Y168" s="82"/>
      <c r="Z168" s="82"/>
      <c r="AA168" s="82"/>
      <c r="AB168" s="82"/>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6"/>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441</v>
      </c>
      <c r="B1" s="176"/>
      <c r="C1" s="176"/>
      <c r="D1" s="15" t="s">
        <v>15</v>
      </c>
      <c r="E1" s="16"/>
      <c r="F1" s="16"/>
      <c r="G1" s="16" t="s">
        <v>3</v>
      </c>
      <c r="H1" s="15" t="s">
        <v>2</v>
      </c>
      <c r="I1" s="16"/>
      <c r="J1" s="15"/>
      <c r="K1" s="25" t="s">
        <v>157</v>
      </c>
    </row>
    <row r="2" spans="1:28" ht="10.5" customHeight="1" x14ac:dyDescent="0.2">
      <c r="A2" s="102" t="s">
        <v>0</v>
      </c>
      <c r="B2" s="103"/>
      <c r="C2" s="104"/>
      <c r="D2" s="105">
        <v>2012</v>
      </c>
      <c r="E2" s="105">
        <v>2013</v>
      </c>
      <c r="F2" s="105">
        <v>2014</v>
      </c>
      <c r="G2" s="105"/>
      <c r="H2" s="105">
        <v>2012</v>
      </c>
      <c r="I2" s="105">
        <v>2013</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14</v>
      </c>
      <c r="E3" s="108">
        <v>14</v>
      </c>
      <c r="F3" s="108">
        <v>14</v>
      </c>
      <c r="G3" s="108"/>
      <c r="H3" s="108">
        <v>10</v>
      </c>
      <c r="I3" s="108">
        <v>10</v>
      </c>
      <c r="J3" s="108">
        <v>10</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522.30642857142846</v>
      </c>
      <c r="E4" s="110">
        <v>520.90714285714284</v>
      </c>
      <c r="F4" s="110">
        <v>523.69714285714292</v>
      </c>
      <c r="G4" s="110"/>
      <c r="H4" s="110">
        <v>536.41000000000008</v>
      </c>
      <c r="I4" s="110">
        <v>538.00599999999997</v>
      </c>
      <c r="J4" s="110">
        <v>543.24400000000003</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352.41285714285721</v>
      </c>
      <c r="E5" s="110">
        <v>294.12642857142856</v>
      </c>
      <c r="F5" s="110">
        <v>324.96642857142859</v>
      </c>
      <c r="G5" s="110"/>
      <c r="H5" s="110">
        <v>368.245</v>
      </c>
      <c r="I5" s="110">
        <v>330.71500000000003</v>
      </c>
      <c r="J5" s="110">
        <v>333.55600000000004</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3.0100000000000002</v>
      </c>
      <c r="E6" s="111">
        <v>3.0100000000000002</v>
      </c>
      <c r="F6" s="111">
        <v>3.0100000000000002</v>
      </c>
      <c r="G6" s="111"/>
      <c r="H6" s="111">
        <v>2.0799999999999996</v>
      </c>
      <c r="I6" s="111">
        <v>2.5509999999999997</v>
      </c>
      <c r="J6" s="111">
        <v>2.5509999999999997</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814.63850585794614</v>
      </c>
      <c r="E7" s="110">
        <v>772.82707364899147</v>
      </c>
      <c r="F7" s="110">
        <v>774.20414743526783</v>
      </c>
      <c r="G7" s="110"/>
      <c r="H7" s="110">
        <v>542.50741037639102</v>
      </c>
      <c r="I7" s="110">
        <v>545.04057575566083</v>
      </c>
      <c r="J7" s="110">
        <v>528.15401550684408</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21428.571428571428</v>
      </c>
      <c r="E8" s="108">
        <v>21428.571428571428</v>
      </c>
      <c r="F8" s="108">
        <v>0</v>
      </c>
      <c r="G8" s="108"/>
      <c r="H8" s="108">
        <v>827267.1</v>
      </c>
      <c r="I8" s="108">
        <v>852552.4</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0.75612427844081698</v>
      </c>
      <c r="E9" s="111">
        <v>0.71509866030413982</v>
      </c>
      <c r="F9" s="111">
        <v>0.75425273058583475</v>
      </c>
      <c r="G9" s="111"/>
      <c r="H9" s="111">
        <v>1.1148188885367531</v>
      </c>
      <c r="I9" s="111">
        <v>1.1208053441783177</v>
      </c>
      <c r="J9" s="111">
        <v>1.1284063882896083</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3.9492857142857147</v>
      </c>
      <c r="E10" s="111">
        <v>3.7250000000000005</v>
      </c>
      <c r="F10" s="111">
        <v>3.95</v>
      </c>
      <c r="G10" s="111"/>
      <c r="H10" s="111">
        <v>5.9799999999999995</v>
      </c>
      <c r="I10" s="111">
        <v>6.0299999999999994</v>
      </c>
      <c r="J10" s="111">
        <v>6.1300000000000008</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1.7642857142857145</v>
      </c>
      <c r="E11" s="111">
        <v>1.8035714285714286</v>
      </c>
      <c r="F11" s="111">
        <v>1.7750000000000001</v>
      </c>
      <c r="G11" s="111"/>
      <c r="H11" s="111">
        <v>1.65</v>
      </c>
      <c r="I11" s="111">
        <v>1.52</v>
      </c>
      <c r="J11" s="111">
        <v>1.6199999999999999</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2.1850000000000001</v>
      </c>
      <c r="E12" s="114">
        <v>1.9214285714285713</v>
      </c>
      <c r="F12" s="114">
        <v>2.1749999999999998</v>
      </c>
      <c r="G12" s="114"/>
      <c r="H12" s="114">
        <v>4.33</v>
      </c>
      <c r="I12" s="114">
        <v>4.51</v>
      </c>
      <c r="J12" s="114">
        <v>4.51</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94.46384101287012</v>
      </c>
      <c r="E13" s="111">
        <v>89.454934386441238</v>
      </c>
      <c r="F13" s="111">
        <v>89.057606904754095</v>
      </c>
      <c r="G13" s="111"/>
      <c r="H13" s="111">
        <v>85.587889860367966</v>
      </c>
      <c r="I13" s="111">
        <v>85.495514919907976</v>
      </c>
      <c r="J13" s="111">
        <v>84.712210351149736</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5.4017277761139137</v>
      </c>
      <c r="E14" s="111">
        <v>10.412055891507945</v>
      </c>
      <c r="F14" s="111">
        <v>10.797953015374206</v>
      </c>
      <c r="G14" s="111"/>
      <c r="H14" s="111">
        <v>14.354504949572153</v>
      </c>
      <c r="I14" s="111">
        <v>14.440545272729302</v>
      </c>
      <c r="J14" s="111">
        <v>15.224466353977215</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7.662305515782335</v>
      </c>
      <c r="E15" s="111">
        <v>12.330275480960413</v>
      </c>
      <c r="F15" s="111">
        <v>11.553433282049602</v>
      </c>
      <c r="G15" s="111"/>
      <c r="H15" s="111">
        <v>28.626796666728797</v>
      </c>
      <c r="I15" s="111">
        <v>28.848934770244206</v>
      </c>
      <c r="J15" s="111">
        <v>28.904322919351156</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1.7244998461064942</v>
      </c>
      <c r="E16" s="114">
        <v>3.0083974573435937</v>
      </c>
      <c r="F16" s="114">
        <v>2.3921773510307824</v>
      </c>
      <c r="G16" s="114"/>
      <c r="H16" s="114">
        <v>0.78501610347119266</v>
      </c>
      <c r="I16" s="114">
        <v>0.77686070373892602</v>
      </c>
      <c r="J16" s="114">
        <v>0.77972489820240332</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68.438947786254218</v>
      </c>
      <c r="E17" s="111">
        <v>60.727682034589236</v>
      </c>
      <c r="F17" s="111">
        <v>68.552587595344434</v>
      </c>
      <c r="G17" s="111"/>
      <c r="H17" s="111">
        <v>45.636416798756549</v>
      </c>
      <c r="I17" s="111">
        <v>46.782194502559243</v>
      </c>
      <c r="J17" s="111">
        <v>47.927544947881948</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43.216066570280383</v>
      </c>
      <c r="E18" s="111">
        <v>35.323912812010406</v>
      </c>
      <c r="F18" s="111">
        <v>42.783754216428107</v>
      </c>
      <c r="G18" s="111"/>
      <c r="H18" s="111">
        <v>29.132471689526817</v>
      </c>
      <c r="I18" s="111">
        <v>29.706969828550374</v>
      </c>
      <c r="J18" s="111">
        <v>30.714150793874794</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17.157290251174164</v>
      </c>
      <c r="E19" s="111">
        <v>18.953957075277977</v>
      </c>
      <c r="F19" s="111">
        <v>20.568268149633813</v>
      </c>
      <c r="G19" s="111"/>
      <c r="H19" s="111">
        <v>8.8599524696229857</v>
      </c>
      <c r="I19" s="111">
        <v>7.8904546989653364</v>
      </c>
      <c r="J19" s="111">
        <v>10.591655467238688</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20.617200606132606</v>
      </c>
      <c r="E20" s="111">
        <v>32.871636524040589</v>
      </c>
      <c r="F20" s="111">
        <v>25.393989120855743</v>
      </c>
      <c r="G20" s="111"/>
      <c r="H20" s="111">
        <v>18.543222524386248</v>
      </c>
      <c r="I20" s="111">
        <v>18.668008789589337</v>
      </c>
      <c r="J20" s="111">
        <v>19.181309149806008</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0.33406830291563688</v>
      </c>
      <c r="E21" s="111">
        <v>8.9743394734040138E-2</v>
      </c>
      <c r="F21" s="111">
        <v>7.5971677758531614E-2</v>
      </c>
      <c r="G21" s="111"/>
      <c r="H21" s="111">
        <v>8.7937792805369466E-2</v>
      </c>
      <c r="I21" s="111">
        <v>6.5790339346570345E-2</v>
      </c>
      <c r="J21" s="111">
        <v>4.6679360557894345E-2</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2.4433633985148013</v>
      </c>
      <c r="E22" s="111">
        <v>2.773223004730542</v>
      </c>
      <c r="F22" s="111">
        <v>2.5590299936183789</v>
      </c>
      <c r="G22" s="111"/>
      <c r="H22" s="111">
        <v>3.1993967467413542</v>
      </c>
      <c r="I22" s="111">
        <v>3.9000513164646899</v>
      </c>
      <c r="J22" s="111">
        <v>3.2152309325667781</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5.7159565323490154E-2</v>
      </c>
      <c r="I23" s="111">
        <v>5.7676197493826672E-2</v>
      </c>
      <c r="J23" s="111">
        <v>0</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2.1440636960760737</v>
      </c>
      <c r="E24" s="111">
        <v>2.1675311440001219</v>
      </c>
      <c r="F24" s="111">
        <v>1.8657124623940191</v>
      </c>
      <c r="G24" s="111"/>
      <c r="H24" s="111">
        <v>12.323162594780449</v>
      </c>
      <c r="I24" s="111">
        <v>11.756514340100962</v>
      </c>
      <c r="J24" s="111">
        <v>12.698088751576787</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5.4569318448509145</v>
      </c>
      <c r="E25" s="114">
        <v>0.67581339458193257</v>
      </c>
      <c r="F25" s="114">
        <v>0.67721153553955082</v>
      </c>
      <c r="G25" s="114"/>
      <c r="H25" s="114">
        <v>1.4300883554973209</v>
      </c>
      <c r="I25" s="114">
        <v>1.0383908560200352</v>
      </c>
      <c r="J25" s="114">
        <v>1.7008656307467178</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4.6168847242108839</v>
      </c>
      <c r="E26" s="111">
        <v>4.2645385111138534</v>
      </c>
      <c r="F26" s="111">
        <v>4.9578818728381719</v>
      </c>
      <c r="G26" s="111"/>
      <c r="H26" s="111">
        <v>36.800208795510883</v>
      </c>
      <c r="I26" s="111">
        <v>37.384341438571326</v>
      </c>
      <c r="J26" s="111">
        <v>37.344176833982523</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4.4432045227965524</v>
      </c>
      <c r="E27" s="111">
        <v>4.098619167112318</v>
      </c>
      <c r="F27" s="111">
        <v>4.8296725479284648</v>
      </c>
      <c r="G27" s="111"/>
      <c r="H27" s="111">
        <v>36.466508827203064</v>
      </c>
      <c r="I27" s="111">
        <v>37.135273584309466</v>
      </c>
      <c r="J27" s="111">
        <v>37.069898609096462</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v>0</v>
      </c>
      <c r="F28" s="111">
        <v>0</v>
      </c>
      <c r="G28" s="111"/>
      <c r="H28" s="111">
        <v>101.85</v>
      </c>
      <c r="I28" s="111">
        <v>99.35</v>
      </c>
      <c r="J28" s="111">
        <v>97.13</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15.271428571428572</v>
      </c>
      <c r="E29" s="111">
        <v>15.450000000000001</v>
      </c>
      <c r="F29" s="111">
        <v>14.785714285714286</v>
      </c>
      <c r="G29" s="111"/>
      <c r="H29" s="111">
        <v>12.9</v>
      </c>
      <c r="I29" s="111">
        <v>13.85</v>
      </c>
      <c r="J29" s="111">
        <v>17.3</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c r="H31" s="111">
        <v>13.746947297775952</v>
      </c>
      <c r="I31" s="111">
        <v>16.70985081950759</v>
      </c>
      <c r="J31" s="111">
        <v>16.929777411255348</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c r="H32" s="111">
        <v>152.55000000000001</v>
      </c>
      <c r="I32" s="111">
        <v>153.44999999999999</v>
      </c>
      <c r="J32" s="111">
        <v>138.75</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29.2</v>
      </c>
      <c r="I33" s="111">
        <v>28.05</v>
      </c>
      <c r="J33" s="111">
        <v>28.3</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c r="H34" s="111">
        <v>0</v>
      </c>
      <c r="I34" s="111">
        <v>0</v>
      </c>
      <c r="J34" s="111">
        <v>0</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4.6168847242108839</v>
      </c>
      <c r="E35" s="114">
        <v>4.2645385111138534</v>
      </c>
      <c r="F35" s="114">
        <v>4.9578818728381719</v>
      </c>
      <c r="G35" s="114"/>
      <c r="H35" s="114">
        <v>50.547156093286837</v>
      </c>
      <c r="I35" s="114">
        <v>54.094192258078913</v>
      </c>
      <c r="J35" s="114">
        <v>54.273954245237874</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77.145351901595845</v>
      </c>
      <c r="E36" s="111">
        <v>81.413703969021299</v>
      </c>
      <c r="F36" s="111">
        <v>89.072703979856925</v>
      </c>
      <c r="G36" s="111"/>
      <c r="H36" s="111">
        <v>79.139292338078377</v>
      </c>
      <c r="I36" s="111">
        <v>77.638615439425465</v>
      </c>
      <c r="J36" s="111">
        <v>84.075896153549962</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77.617318838393501</v>
      </c>
      <c r="E37" s="111">
        <v>83.270722990139092</v>
      </c>
      <c r="F37" s="111">
        <v>95.795359706225995</v>
      </c>
      <c r="G37" s="111"/>
      <c r="H37" s="111">
        <v>79.784475602577857</v>
      </c>
      <c r="I37" s="111">
        <v>82.742835629180135</v>
      </c>
      <c r="J37" s="111">
        <v>88.905037252767457</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76.794981128570583</v>
      </c>
      <c r="E38" s="111">
        <v>76.930077281737283</v>
      </c>
      <c r="F38" s="111">
        <v>79.489761243425335</v>
      </c>
      <c r="G38" s="111"/>
      <c r="H38" s="111">
        <v>81.7205528398799</v>
      </c>
      <c r="I38" s="111">
        <v>74.119232907170641</v>
      </c>
      <c r="J38" s="111">
        <v>76.522220400131189</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42.626549369009808</v>
      </c>
      <c r="E39" s="111">
        <v>42.770050160105136</v>
      </c>
      <c r="F39" s="111">
        <v>45.216301278062325</v>
      </c>
      <c r="G39" s="111"/>
      <c r="H39" s="111">
        <v>41.110412937033907</v>
      </c>
      <c r="I39" s="111">
        <v>42.477063142437586</v>
      </c>
      <c r="J39" s="111">
        <v>42.779154923200558</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268.60364267129228</v>
      </c>
      <c r="E40" s="111">
        <v>149.49152542372883</v>
      </c>
      <c r="F40" s="111">
        <v>209.6</v>
      </c>
      <c r="G40" s="111"/>
      <c r="H40" s="111">
        <v>201.75</v>
      </c>
      <c r="I40" s="111">
        <v>292.59999999999997</v>
      </c>
      <c r="J40" s="111">
        <v>200</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632.37163524249968</v>
      </c>
      <c r="E41" s="114">
        <v>657.50329091706897</v>
      </c>
      <c r="F41" s="114">
        <v>697.86308039425239</v>
      </c>
      <c r="G41" s="114"/>
      <c r="H41" s="114">
        <v>599.11358482787068</v>
      </c>
      <c r="I41" s="114">
        <v>699.93870895186683</v>
      </c>
      <c r="J41" s="114">
        <v>741.61658450941979</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21.77377593592588</v>
      </c>
      <c r="E42" s="111">
        <v>18.08719154151499</v>
      </c>
      <c r="F42" s="111">
        <v>16.540418351901938</v>
      </c>
      <c r="G42" s="111"/>
      <c r="H42" s="111">
        <v>21.166911871110898</v>
      </c>
      <c r="I42" s="111">
        <v>18.056687786943939</v>
      </c>
      <c r="J42" s="111">
        <v>17.471898964540017</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22.754692791696932</v>
      </c>
      <c r="E43" s="111">
        <v>19.10099904756115</v>
      </c>
      <c r="F43" s="111">
        <v>17.133493181809786</v>
      </c>
      <c r="G43" s="111"/>
      <c r="H43" s="111">
        <v>21.580754779533649</v>
      </c>
      <c r="I43" s="111">
        <v>19.340610959744502</v>
      </c>
      <c r="J43" s="111">
        <v>18.265375547597099</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20.046871847750555</v>
      </c>
      <c r="E44" s="111">
        <v>17.478586365537431</v>
      </c>
      <c r="F44" s="111">
        <v>15.341949375658192</v>
      </c>
      <c r="G44" s="111"/>
      <c r="H44" s="111">
        <v>20.321385718241395</v>
      </c>
      <c r="I44" s="111">
        <v>17.228930155627395</v>
      </c>
      <c r="J44" s="111">
        <v>15.806695841275808</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48.043496182954378</v>
      </c>
      <c r="E45" s="111">
        <v>41.61754902385178</v>
      </c>
      <c r="F45" s="111">
        <v>35.12142951687624</v>
      </c>
      <c r="G45" s="111"/>
      <c r="H45" s="111">
        <v>47.66889709275496</v>
      </c>
      <c r="I45" s="111">
        <v>41.781026137463698</v>
      </c>
      <c r="J45" s="111">
        <v>37.187066730168809</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10.237130250040856</v>
      </c>
      <c r="E46" s="111">
        <v>19.618713450292397</v>
      </c>
      <c r="F46" s="111">
        <v>12.123432979749277</v>
      </c>
      <c r="G46" s="111"/>
      <c r="H46" s="111">
        <v>3.4053030303030303</v>
      </c>
      <c r="I46" s="111">
        <v>3.9988801791713326</v>
      </c>
      <c r="J46" s="111">
        <v>4.8069767441860467</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4.8919413060803523</v>
      </c>
      <c r="E47" s="114">
        <v>3.6865880821883525</v>
      </c>
      <c r="F47" s="114">
        <v>3.1893097701548503</v>
      </c>
      <c r="G47" s="114"/>
      <c r="H47" s="114">
        <v>5.1534251918818761</v>
      </c>
      <c r="I47" s="114">
        <v>3.5769375999228736</v>
      </c>
      <c r="J47" s="114">
        <v>3.247773751206454</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c r="F48" s="117"/>
      <c r="G48" s="117"/>
      <c r="H48" s="117">
        <v>1.0770741286205203</v>
      </c>
      <c r="I48" s="117">
        <v>1.1625566180171112</v>
      </c>
      <c r="J48" s="117">
        <v>1.1572119839390509</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c r="F49" s="110"/>
      <c r="G49" s="110"/>
      <c r="H49" s="110">
        <v>8593.865488463427</v>
      </c>
      <c r="I49" s="110">
        <v>8985.2843482637145</v>
      </c>
      <c r="J49" s="110">
        <v>9422.7983115412335</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c r="H50" s="110">
        <v>382.4</v>
      </c>
      <c r="I50" s="110">
        <v>478.6</v>
      </c>
      <c r="J50" s="110">
        <v>503.2</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5.3571428571428568</v>
      </c>
      <c r="E51" s="110">
        <v>3.5714285714285716</v>
      </c>
      <c r="F51" s="110">
        <v>0</v>
      </c>
      <c r="G51" s="110"/>
      <c r="H51" s="110">
        <v>5.5</v>
      </c>
      <c r="I51" s="110">
        <v>7.7</v>
      </c>
      <c r="J51" s="110">
        <v>9.6</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v>17.342465753424658</v>
      </c>
      <c r="I52" s="117">
        <v>21.811051693404636</v>
      </c>
      <c r="J52" s="117">
        <v>21.452296819787986</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c r="F53" s="117"/>
      <c r="G53" s="117"/>
      <c r="H53" s="117">
        <v>33.371705588075748</v>
      </c>
      <c r="I53" s="117">
        <v>39.462309339881344</v>
      </c>
      <c r="J53" s="117">
        <v>29.828796144908569</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v>39.050420168067227</v>
      </c>
      <c r="I54" s="117">
        <v>43.049815498154985</v>
      </c>
      <c r="J54" s="117">
        <v>34</v>
      </c>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v>140.07348326359832</v>
      </c>
      <c r="I55" s="118">
        <v>149.89552862515671</v>
      </c>
      <c r="J55" s="118">
        <v>126.10671701112878</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23.742357045467291</v>
      </c>
      <c r="E56" s="110">
        <v>23.041534685370301</v>
      </c>
      <c r="F56" s="110">
        <v>20.407651096053332</v>
      </c>
      <c r="G56" s="110"/>
      <c r="H56" s="110">
        <v>11.375813277157395</v>
      </c>
      <c r="I56" s="110">
        <v>9.3853971888789349</v>
      </c>
      <c r="J56" s="110">
        <v>1.6287340495247069</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704.02254286960726</v>
      </c>
      <c r="E57" s="110">
        <v>1320.860723737436</v>
      </c>
      <c r="F57" s="110">
        <v>1750.0431001560332</v>
      </c>
      <c r="G57" s="110"/>
      <c r="H57" s="110">
        <v>1003.8582427620661</v>
      </c>
      <c r="I57" s="110">
        <v>1496.13628844288</v>
      </c>
      <c r="J57" s="110">
        <v>1565.4869635007472</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115.33199585902639</v>
      </c>
      <c r="E58" s="110">
        <v>119.77306073196485</v>
      </c>
      <c r="F58" s="110">
        <v>110.65869586565843</v>
      </c>
      <c r="G58" s="110"/>
      <c r="H58" s="110">
        <v>509.02462668481189</v>
      </c>
      <c r="I58" s="110">
        <v>497.71954216123987</v>
      </c>
      <c r="J58" s="110">
        <v>511.69032699854938</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401.16885407991208</v>
      </c>
      <c r="E59" s="110">
        <v>468.53922415566251</v>
      </c>
      <c r="F59" s="110">
        <v>445.7362215893591</v>
      </c>
      <c r="G59" s="110"/>
      <c r="H59" s="110">
        <v>624.65502134561234</v>
      </c>
      <c r="I59" s="110">
        <v>742.35510384642555</v>
      </c>
      <c r="J59" s="110">
        <v>711.4491830558643</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448.15645987782221</v>
      </c>
      <c r="E60" s="110">
        <v>508.48903698218766</v>
      </c>
      <c r="F60" s="110">
        <v>466.84629611443904</v>
      </c>
      <c r="G60" s="110"/>
      <c r="H60" s="110">
        <v>854.99450047538244</v>
      </c>
      <c r="I60" s="110">
        <v>935.43380557094167</v>
      </c>
      <c r="J60" s="110">
        <v>877.44623042316152</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1316.7922771115479</v>
      </c>
      <c r="E61" s="110">
        <v>1999.4041987192672</v>
      </c>
      <c r="F61" s="110">
        <v>2400.2236843540973</v>
      </c>
      <c r="G61" s="110"/>
      <c r="H61" s="110">
        <v>2462.1106989056871</v>
      </c>
      <c r="I61" s="110">
        <v>3026.8182882718784</v>
      </c>
      <c r="J61" s="110">
        <v>3016.5452356583778</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28.985037519026193</v>
      </c>
      <c r="E62" s="110">
        <v>29.463161791928915</v>
      </c>
      <c r="F62" s="110">
        <v>20.60773947865178</v>
      </c>
      <c r="G62" s="110"/>
      <c r="H62" s="110">
        <v>287.62774743200157</v>
      </c>
      <c r="I62" s="110">
        <v>294.16679367888094</v>
      </c>
      <c r="J62" s="110">
        <v>283.74800273910063</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26.591806397175169</v>
      </c>
      <c r="E63" s="110">
        <v>27.255474652734929</v>
      </c>
      <c r="F63" s="110">
        <v>18.889188953266334</v>
      </c>
      <c r="G63" s="110"/>
      <c r="H63" s="110">
        <v>249.26530079603282</v>
      </c>
      <c r="I63" s="110">
        <v>257.84377869391795</v>
      </c>
      <c r="J63" s="110">
        <v>247.09412345097229</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c r="H64" s="110">
        <v>33.049346581905624</v>
      </c>
      <c r="I64" s="110">
        <v>32.23384125827593</v>
      </c>
      <c r="J64" s="110">
        <v>32.898660638681697</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517.23632405169928</v>
      </c>
      <c r="E65" s="110">
        <v>493.99344550029485</v>
      </c>
      <c r="F65" s="110">
        <v>466.36128296616357</v>
      </c>
      <c r="G65" s="110"/>
      <c r="H65" s="110">
        <v>753.79877332637329</v>
      </c>
      <c r="I65" s="110">
        <v>740.17501663550229</v>
      </c>
      <c r="J65" s="110">
        <v>791.36318118561815</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56.29043705870528</v>
      </c>
      <c r="E66" s="110">
        <v>55.688976647880757</v>
      </c>
      <c r="F66" s="110">
        <v>53.588360775584569</v>
      </c>
      <c r="G66" s="110"/>
      <c r="H66" s="110">
        <v>168.62605096847557</v>
      </c>
      <c r="I66" s="110">
        <v>170.7705862016409</v>
      </c>
      <c r="J66" s="110">
        <v>162.04339118333564</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404.14822169252045</v>
      </c>
      <c r="E67" s="110">
        <v>405.76014370534921</v>
      </c>
      <c r="F67" s="110">
        <v>388.7245354457865</v>
      </c>
      <c r="G67" s="110"/>
      <c r="H67" s="110">
        <v>506.59812456889307</v>
      </c>
      <c r="I67" s="110">
        <v>510.09858626111981</v>
      </c>
      <c r="J67" s="110">
        <v>574.81223906752757</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2047.431789494126</v>
      </c>
      <c r="E68" s="108">
        <v>2693.9822013794619</v>
      </c>
      <c r="F68" s="108">
        <v>3062.5466463714029</v>
      </c>
      <c r="G68" s="108"/>
      <c r="H68" s="108">
        <v>3521.1166831341689</v>
      </c>
      <c r="I68" s="108">
        <v>4075.7846566766916</v>
      </c>
      <c r="J68" s="108">
        <v>4105.050032766123</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757.19412113031638</v>
      </c>
      <c r="E69" s="110">
        <v>1191.00497758032</v>
      </c>
      <c r="F69" s="110">
        <v>1235.7139349896886</v>
      </c>
      <c r="G69" s="110"/>
      <c r="H69" s="110">
        <v>1721.4125389161272</v>
      </c>
      <c r="I69" s="110">
        <v>2017.6490596759145</v>
      </c>
      <c r="J69" s="110">
        <v>2036.7812621952564</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0</v>
      </c>
      <c r="E70" s="110">
        <v>0</v>
      </c>
      <c r="F70" s="110">
        <v>0</v>
      </c>
      <c r="G70" s="110"/>
      <c r="H70" s="110">
        <v>0</v>
      </c>
      <c r="I70" s="110">
        <v>1.793660293751371</v>
      </c>
      <c r="J70" s="110">
        <v>20.858582883566129</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1119.3606927515184</v>
      </c>
      <c r="E71" s="110">
        <v>1345.0531353271081</v>
      </c>
      <c r="F71" s="110">
        <v>1663.3821892696976</v>
      </c>
      <c r="G71" s="110"/>
      <c r="H71" s="110">
        <v>1799.7043306426051</v>
      </c>
      <c r="I71" s="110">
        <v>2058.135968743843</v>
      </c>
      <c r="J71" s="110">
        <v>2068.2687705708668</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1092.5518544806075</v>
      </c>
      <c r="E72" s="110">
        <v>1320.830693707406</v>
      </c>
      <c r="F72" s="110">
        <v>1641.1209586784071</v>
      </c>
      <c r="G72" s="110"/>
      <c r="H72" s="110">
        <v>1749.0154918812098</v>
      </c>
      <c r="I72" s="110">
        <v>2010.9723683378998</v>
      </c>
      <c r="J72" s="110">
        <v>2008.4956299563362</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422.35113760531931</v>
      </c>
      <c r="E73" s="110">
        <v>448.43802706816405</v>
      </c>
      <c r="F73" s="110">
        <v>830.62211529018941</v>
      </c>
      <c r="G73" s="110"/>
      <c r="H73" s="110">
        <v>323.74415092932639</v>
      </c>
      <c r="I73" s="110">
        <v>377.60043568287347</v>
      </c>
      <c r="J73" s="110">
        <v>352.15520097782945</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v>0</v>
      </c>
      <c r="I74" s="108">
        <v>0</v>
      </c>
      <c r="J74" s="108">
        <v>0</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14.475766141660138</v>
      </c>
      <c r="E75" s="110">
        <v>118.40662580388609</v>
      </c>
      <c r="F75" s="110">
        <v>352.31022292055383</v>
      </c>
      <c r="G75" s="110"/>
      <c r="H75" s="110">
        <v>42.926306370127321</v>
      </c>
      <c r="I75" s="110">
        <v>170.48081248164522</v>
      </c>
      <c r="J75" s="110">
        <v>77.623682912282504</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0</v>
      </c>
      <c r="E76" s="110">
        <v>5.4229572037791218</v>
      </c>
      <c r="F76" s="110">
        <v>3.0444258950102019</v>
      </c>
      <c r="G76" s="110"/>
      <c r="H76" s="110">
        <v>4.1988404392162701</v>
      </c>
      <c r="I76" s="110">
        <v>0</v>
      </c>
      <c r="J76" s="110">
        <v>3.5446318781247466</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139.45699637186163</v>
      </c>
      <c r="E77" s="110">
        <v>177.87554677965636</v>
      </c>
      <c r="F77" s="110">
        <v>72.610941983916533</v>
      </c>
      <c r="G77" s="110"/>
      <c r="H77" s="110">
        <v>347.36488879774788</v>
      </c>
      <c r="I77" s="110">
        <v>286.79457106426327</v>
      </c>
      <c r="J77" s="110">
        <v>148.54982291566955</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61.091668957330747</v>
      </c>
      <c r="E78" s="110">
        <v>189.9387058291168</v>
      </c>
      <c r="F78" s="110">
        <v>322.49828144947458</v>
      </c>
      <c r="G78" s="110"/>
      <c r="H78" s="110">
        <v>88.779664808635161</v>
      </c>
      <c r="I78" s="110">
        <v>242.96755054776344</v>
      </c>
      <c r="J78" s="110">
        <v>18.390078859591636</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-0.43666211268973198</v>
      </c>
      <c r="E79" s="110">
        <v>0.40026327697560576</v>
      </c>
      <c r="F79" s="110">
        <v>-8.6984571235283195</v>
      </c>
      <c r="G79" s="110"/>
      <c r="H79" s="110">
        <v>5.7478421356797957</v>
      </c>
      <c r="I79" s="110">
        <v>7.3922967401850546</v>
      </c>
      <c r="J79" s="110">
        <v>-7.5824123230077083</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124.70881215050279</v>
      </c>
      <c r="E80" s="110">
        <v>35.097700440166193</v>
      </c>
      <c r="F80" s="110">
        <v>-28.537759010114893</v>
      </c>
      <c r="G80" s="110"/>
      <c r="H80" s="110">
        <v>122.10436047053557</v>
      </c>
      <c r="I80" s="110">
        <v>-23.601595521239542</v>
      </c>
      <c r="J80" s="110">
        <v>83.449057881909411</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106.91206174809808</v>
      </c>
      <c r="E81" s="110">
        <v>233.61896142718061</v>
      </c>
      <c r="F81" s="110">
        <v>303.21655373334636</v>
      </c>
      <c r="G81" s="110"/>
      <c r="H81" s="110">
        <v>221.76264424600581</v>
      </c>
      <c r="I81" s="110">
        <v>223.49676397660994</v>
      </c>
      <c r="J81" s="110">
        <v>93.166238375389312</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155.6175972233049</v>
      </c>
      <c r="E82" s="110">
        <v>276.29259396382685</v>
      </c>
      <c r="F82" s="110">
        <v>436.03009372920002</v>
      </c>
      <c r="G82" s="110"/>
      <c r="H82" s="110">
        <v>413.54672731679113</v>
      </c>
      <c r="I82" s="110">
        <v>503.21260357691182</v>
      </c>
      <c r="J82" s="110">
        <v>263.87148316410304</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58.244544458712667</v>
      </c>
      <c r="E83" s="110">
        <v>164.39137767904893</v>
      </c>
      <c r="F83" s="110">
        <v>303.3944100734339</v>
      </c>
      <c r="G83" s="110"/>
      <c r="H83" s="110">
        <v>81.395760705430533</v>
      </c>
      <c r="I83" s="110">
        <v>236.26558068125635</v>
      </c>
      <c r="J83" s="110">
        <v>-0.49885502647060986</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326.95448347918369</v>
      </c>
      <c r="E84" s="110">
        <v>175.30215146653504</v>
      </c>
      <c r="F84" s="110">
        <v>24.397552565823208</v>
      </c>
      <c r="G84" s="110"/>
      <c r="H84" s="110">
        <v>312.89554631718266</v>
      </c>
      <c r="I84" s="110">
        <v>167.6412530715271</v>
      </c>
      <c r="J84" s="110">
        <v>55.064206875731713</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-139.97201970928398</v>
      </c>
      <c r="E85" s="110">
        <v>49.764421956202781</v>
      </c>
      <c r="F85" s="110">
        <v>259.50985847872812</v>
      </c>
      <c r="G85" s="110"/>
      <c r="H85" s="110">
        <v>-91.133274920303478</v>
      </c>
      <c r="I85" s="110">
        <v>55.855139162016783</v>
      </c>
      <c r="J85" s="110">
        <v>38.102031499657606</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-140.13763130291608</v>
      </c>
      <c r="E86" s="120">
        <v>53.913502543639531</v>
      </c>
      <c r="F86" s="120">
        <v>263.37509683895814</v>
      </c>
      <c r="G86" s="120"/>
      <c r="H86" s="120">
        <v>-93.748625118845638</v>
      </c>
      <c r="I86" s="120">
        <v>64.378278309163846</v>
      </c>
      <c r="J86" s="120">
        <v>41.242425134930158</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1956.1246887090094</v>
      </c>
      <c r="E87" s="110">
        <v>1801.6598790571393</v>
      </c>
      <c r="F87" s="110">
        <v>1753.9462557421407</v>
      </c>
      <c r="G87" s="110"/>
      <c r="H87" s="110">
        <v>2805.7681624130787</v>
      </c>
      <c r="I87" s="110">
        <v>2874.7885711311774</v>
      </c>
      <c r="J87" s="110">
        <v>2597.0622777241902</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1568.1734449809842</v>
      </c>
      <c r="E88" s="110">
        <v>1422.8185719966543</v>
      </c>
      <c r="F88" s="110">
        <v>1346.1153938481345</v>
      </c>
      <c r="G88" s="110"/>
      <c r="H88" s="110">
        <v>1268.5548367852946</v>
      </c>
      <c r="I88" s="110">
        <v>1116.0732408188758</v>
      </c>
      <c r="J88" s="110">
        <v>1112.1877093902556</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1068.6117481664432</v>
      </c>
      <c r="E89" s="110">
        <v>813.89814472006253</v>
      </c>
      <c r="F89" s="110">
        <v>909.62524687114671</v>
      </c>
      <c r="G89" s="110"/>
      <c r="H89" s="110">
        <v>654.46169907346973</v>
      </c>
      <c r="I89" s="110">
        <v>558.02333059482612</v>
      </c>
      <c r="J89" s="110">
        <v>586.73745131101305</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16.729642834187377</v>
      </c>
      <c r="E90" s="110">
        <v>14.204615574478588</v>
      </c>
      <c r="F90" s="110">
        <v>25.755889445371913</v>
      </c>
      <c r="G90" s="110"/>
      <c r="H90" s="110">
        <v>1084.6904420126393</v>
      </c>
      <c r="I90" s="110">
        <v>1246.1346155990827</v>
      </c>
      <c r="J90" s="110">
        <v>1053.916103997467</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16.667555581083356</v>
      </c>
      <c r="E91" s="110">
        <v>14.204615574478588</v>
      </c>
      <c r="F91" s="110">
        <v>24.639922747062094</v>
      </c>
      <c r="G91" s="110"/>
      <c r="H91" s="110">
        <v>188.19093603773229</v>
      </c>
      <c r="I91" s="110">
        <v>202.7882588670015</v>
      </c>
      <c r="J91" s="110">
        <v>197.53131189667994</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v>0</v>
      </c>
      <c r="F92" s="110">
        <v>0</v>
      </c>
      <c r="G92" s="110"/>
      <c r="H92" s="110">
        <v>544.6479372122069</v>
      </c>
      <c r="I92" s="110">
        <v>654.88544737419295</v>
      </c>
      <c r="J92" s="110">
        <v>502.5809765041123</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c r="H93" s="110">
        <v>114.80416099625283</v>
      </c>
      <c r="I93" s="110">
        <v>151.09552681568607</v>
      </c>
      <c r="J93" s="110">
        <v>127.79745381449219</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5.0599743719135868E-3</v>
      </c>
      <c r="E94" s="110">
        <v>0</v>
      </c>
      <c r="F94" s="110">
        <v>0</v>
      </c>
      <c r="G94" s="110"/>
      <c r="H94" s="110">
        <v>0</v>
      </c>
      <c r="I94" s="110">
        <v>0</v>
      </c>
      <c r="J94" s="110">
        <v>0</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15.859327242218241</v>
      </c>
      <c r="E95" s="110">
        <v>12.4974289357851</v>
      </c>
      <c r="F95" s="110">
        <v>13.380552554911779</v>
      </c>
      <c r="G95" s="110"/>
      <c r="H95" s="110">
        <v>16.959042523442886</v>
      </c>
      <c r="I95" s="110">
        <v>34.143857131704856</v>
      </c>
      <c r="J95" s="110">
        <v>27.018798182768698</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15.859327242218241</v>
      </c>
      <c r="E96" s="110">
        <v>12.4974289357851</v>
      </c>
      <c r="F96" s="110">
        <v>13.223700721245647</v>
      </c>
      <c r="G96" s="110"/>
      <c r="H96" s="110">
        <v>15.149978561175217</v>
      </c>
      <c r="I96" s="110">
        <v>26.637249398705592</v>
      </c>
      <c r="J96" s="110">
        <v>16.554071466965119</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2.3683415181837706</v>
      </c>
      <c r="E97" s="110">
        <v>-10.368587765848041</v>
      </c>
      <c r="F97" s="110">
        <v>-7.6700546662738542</v>
      </c>
      <c r="G97" s="110"/>
      <c r="H97" s="110">
        <v>-21.503141253891609</v>
      </c>
      <c r="I97" s="110">
        <v>-2.0421705334141258</v>
      </c>
      <c r="J97" s="110">
        <v>-3.490696629875341</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351.63430334409605</v>
      </c>
      <c r="E98" s="110">
        <v>361.9610020979884</v>
      </c>
      <c r="F98" s="110">
        <v>374.11208222855078</v>
      </c>
      <c r="G98" s="110"/>
      <c r="H98" s="110">
        <v>456.94114576536595</v>
      </c>
      <c r="I98" s="110">
        <v>477.42831864328656</v>
      </c>
      <c r="J98" s="110">
        <v>407.32341268380321</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306.64073771691227</v>
      </c>
      <c r="E99" s="110">
        <v>299.11747363802158</v>
      </c>
      <c r="F99" s="110">
        <v>293.16303315984152</v>
      </c>
      <c r="G99" s="110"/>
      <c r="H99" s="110">
        <v>357.59456385973408</v>
      </c>
      <c r="I99" s="110">
        <v>339.16313200968023</v>
      </c>
      <c r="J99" s="110">
        <v>320.16497190949184</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21.00272281323635</v>
      </c>
      <c r="E100" s="122">
        <v>17.546450560149189</v>
      </c>
      <c r="F100" s="122">
        <v>20.01361201130424</v>
      </c>
      <c r="G100" s="122"/>
      <c r="H100" s="122">
        <v>28.777800563002174</v>
      </c>
      <c r="I100" s="122">
        <v>29.627736493645056</v>
      </c>
      <c r="J100" s="122">
        <v>30.485564497721096</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281.56514580247779</v>
      </c>
      <c r="E101" s="110">
        <v>277.59375814170335</v>
      </c>
      <c r="F101" s="110">
        <v>270.03884469758964</v>
      </c>
      <c r="G101" s="110"/>
      <c r="H101" s="110">
        <v>304.11308514009801</v>
      </c>
      <c r="I101" s="110">
        <v>286.87951435485854</v>
      </c>
      <c r="J101" s="110">
        <v>277.10365876107232</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0.769252860594971</v>
      </c>
      <c r="E102" s="110">
        <v>0.25230710162217013</v>
      </c>
      <c r="F102" s="110">
        <v>0.25096293386581114</v>
      </c>
      <c r="G102" s="110"/>
      <c r="H102" s="110">
        <v>11.440875449749257</v>
      </c>
      <c r="I102" s="110">
        <v>11.046716951112071</v>
      </c>
      <c r="J102" s="110">
        <v>4.9653562671653981</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2.3352465506701736</v>
      </c>
      <c r="E103" s="108">
        <v>20.583323049076473</v>
      </c>
      <c r="F103" s="108">
        <v>47.531834102589272</v>
      </c>
      <c r="G103" s="108"/>
      <c r="H103" s="108">
        <v>33.488562853041508</v>
      </c>
      <c r="I103" s="108">
        <v>58.539309970520783</v>
      </c>
      <c r="J103" s="108">
        <v>10.593398178350796</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1324.3071595902243</v>
      </c>
      <c r="E104" s="110">
        <v>1287.5341094519176</v>
      </c>
      <c r="F104" s="110">
        <v>1263.7928682881052</v>
      </c>
      <c r="G104" s="110"/>
      <c r="H104" s="110">
        <v>2384.4633768945391</v>
      </c>
      <c r="I104" s="110">
        <v>2497.6779069378413</v>
      </c>
      <c r="J104" s="110">
        <v>2200.5075067557118</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800.3931736843042</v>
      </c>
      <c r="E105" s="110">
        <v>745.87971533177017</v>
      </c>
      <c r="F105" s="110">
        <v>714.6543258371795</v>
      </c>
      <c r="G105" s="110"/>
      <c r="H105" s="110">
        <v>1297.3074700322511</v>
      </c>
      <c r="I105" s="110">
        <v>1358.1855964431625</v>
      </c>
      <c r="J105" s="110">
        <v>1255.0301521968029</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573.44306639917193</v>
      </c>
      <c r="E106" s="110">
        <v>524.5209593154799</v>
      </c>
      <c r="F106" s="110">
        <v>497.60712298274893</v>
      </c>
      <c r="G106" s="110"/>
      <c r="H106" s="110">
        <v>466.86769448742552</v>
      </c>
      <c r="I106" s="110">
        <v>469.52041427047288</v>
      </c>
      <c r="J106" s="110">
        <v>428.8470742428816</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80.00079318517183</v>
      </c>
      <c r="E107" s="110">
        <v>79.975454906961758</v>
      </c>
      <c r="F107" s="110">
        <v>73.175881370912293</v>
      </c>
      <c r="G107" s="110"/>
      <c r="H107" s="110">
        <v>98.373818534330056</v>
      </c>
      <c r="I107" s="110">
        <v>98.133663936833429</v>
      </c>
      <c r="J107" s="110">
        <v>84.170832995854525</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286.28022138071663</v>
      </c>
      <c r="E108" s="110">
        <v>256.63499115553913</v>
      </c>
      <c r="F108" s="110">
        <v>236.02641112093136</v>
      </c>
      <c r="G108" s="110"/>
      <c r="H108" s="110">
        <v>210.96437426595324</v>
      </c>
      <c r="I108" s="110">
        <v>206.87594562142431</v>
      </c>
      <c r="J108" s="110">
        <v>186.60804353108361</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172.02176062492055</v>
      </c>
      <c r="E109" s="110">
        <v>181.61243435216039</v>
      </c>
      <c r="F109" s="110">
        <v>180.53577858522371</v>
      </c>
      <c r="G109" s="110"/>
      <c r="H109" s="110">
        <v>129.11933036296858</v>
      </c>
      <c r="I109" s="110">
        <v>140.01423775943022</v>
      </c>
      <c r="J109" s="110">
        <v>129.39415805788926</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3.0536261554177968</v>
      </c>
      <c r="E110" s="110">
        <v>4.884610638035296</v>
      </c>
      <c r="F110" s="110">
        <v>2.9897323425753157</v>
      </c>
      <c r="G110" s="110"/>
      <c r="H110" s="110">
        <v>483.96319979120437</v>
      </c>
      <c r="I110" s="110">
        <v>510.27665118976375</v>
      </c>
      <c r="J110" s="110">
        <v>454.66015271222506</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0.259836521800968</v>
      </c>
      <c r="E111" s="110">
        <v>0.60334306909649382</v>
      </c>
      <c r="F111" s="110">
        <v>0</v>
      </c>
      <c r="G111" s="110"/>
      <c r="H111" s="110">
        <v>88.522398911280533</v>
      </c>
      <c r="I111" s="110">
        <v>123.95214923253646</v>
      </c>
      <c r="J111" s="110">
        <v>82.254198849872239</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0.26954620235247784</v>
      </c>
      <c r="E112" s="110">
        <v>0.59388155278566235</v>
      </c>
      <c r="F112" s="110">
        <v>0.5334326273636889</v>
      </c>
      <c r="G112" s="110"/>
      <c r="H112" s="110">
        <v>282.73578046643416</v>
      </c>
      <c r="I112" s="110">
        <v>268.47228469570973</v>
      </c>
      <c r="J112" s="110">
        <v>260.64199512557889</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0.33436857673861409</v>
      </c>
      <c r="E113" s="110">
        <v>0.24764490517915175</v>
      </c>
      <c r="F113" s="110">
        <v>0.35025696422141472</v>
      </c>
      <c r="G113" s="110"/>
      <c r="H113" s="110">
        <v>46.636900878059684</v>
      </c>
      <c r="I113" s="110">
        <v>45.229607104753484</v>
      </c>
      <c r="J113" s="110">
        <v>42.197796938392322</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223.89634437365041</v>
      </c>
      <c r="E114" s="110">
        <v>216.47428250167977</v>
      </c>
      <c r="F114" s="110">
        <v>214.05774329765291</v>
      </c>
      <c r="G114" s="110"/>
      <c r="H114" s="110">
        <v>346.4775078764377</v>
      </c>
      <c r="I114" s="110">
        <v>378.38890272599195</v>
      </c>
      <c r="J114" s="110">
        <v>371.5227411623506</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15.591832380827348</v>
      </c>
      <c r="E115" s="110">
        <v>9.277085304482565</v>
      </c>
      <c r="F115" s="110">
        <v>12.701043132890327</v>
      </c>
      <c r="G115" s="110"/>
      <c r="H115" s="110">
        <v>38.457150314125379</v>
      </c>
      <c r="I115" s="110">
        <v>42.167745341130029</v>
      </c>
      <c r="J115" s="110">
        <v>46.167099866726552</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114.72849134812762</v>
      </c>
      <c r="E116" s="110">
        <v>110.68643986452206</v>
      </c>
      <c r="F116" s="110">
        <v>106.32740297009175</v>
      </c>
      <c r="G116" s="110"/>
      <c r="H116" s="110">
        <v>172.98279301280732</v>
      </c>
      <c r="I116" s="110">
        <v>168.44570506648625</v>
      </c>
      <c r="J116" s="110">
        <v>150.36484526290209</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87.200042667892006</v>
      </c>
      <c r="E117" s="110">
        <v>41.138398672645252</v>
      </c>
      <c r="F117" s="110">
        <v>80.392838827239288</v>
      </c>
      <c r="G117" s="110"/>
      <c r="H117" s="110">
        <v>132.84353386402188</v>
      </c>
      <c r="I117" s="110">
        <v>141.77239659037261</v>
      </c>
      <c r="J117" s="110">
        <v>138.03116095161658</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367.60905270441958</v>
      </c>
      <c r="E118" s="110">
        <v>339.17136314396589</v>
      </c>
      <c r="F118" s="110">
        <v>351.55324233199116</v>
      </c>
      <c r="G118" s="110"/>
      <c r="H118" s="110">
        <v>640.33015790160493</v>
      </c>
      <c r="I118" s="110">
        <v>628.70804414820657</v>
      </c>
      <c r="J118" s="110">
        <v>577.73505091634695</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90.071099477728609</v>
      </c>
      <c r="E119" s="110">
        <v>81.869266526800772</v>
      </c>
      <c r="F119" s="110">
        <v>89.522024725304689</v>
      </c>
      <c r="G119" s="110"/>
      <c r="H119" s="110">
        <v>209.97054491899848</v>
      </c>
      <c r="I119" s="110">
        <v>225.70826347661551</v>
      </c>
      <c r="J119" s="110">
        <v>227.25957396676262</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0</v>
      </c>
      <c r="I120" s="110">
        <v>0</v>
      </c>
      <c r="J120" s="110">
        <v>0</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549.03867324736848</v>
      </c>
      <c r="E121" s="120">
        <v>491.64013328396885</v>
      </c>
      <c r="F121" s="120">
        <v>505.98164697153192</v>
      </c>
      <c r="G121" s="120"/>
      <c r="H121" s="120">
        <v>909.78952666803355</v>
      </c>
      <c r="I121" s="120">
        <v>881.30838689531345</v>
      </c>
      <c r="J121" s="120">
        <v>847.46670004638804</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96.31319326777249</v>
      </c>
      <c r="E122" s="110">
        <v>115.38236867003991</v>
      </c>
      <c r="F122" s="110">
        <v>103.92743352210108</v>
      </c>
      <c r="G122" s="110"/>
      <c r="H122" s="110">
        <v>261.27309334277879</v>
      </c>
      <c r="I122" s="110">
        <v>239.66851670799213</v>
      </c>
      <c r="J122" s="110">
        <v>235.14792616209289</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v>
      </c>
      <c r="E123" s="110">
        <v>0</v>
      </c>
      <c r="F123" s="110">
        <v>0</v>
      </c>
      <c r="G123" s="110"/>
      <c r="H123" s="110">
        <v>3.4266698980257631</v>
      </c>
      <c r="I123" s="110">
        <v>3.41631877711401</v>
      </c>
      <c r="J123" s="110">
        <v>0.25826332182223821</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9.226658133088268</v>
      </c>
      <c r="E124" s="110">
        <v>9.6929806518847617</v>
      </c>
      <c r="F124" s="110">
        <v>10.202870797734786</v>
      </c>
      <c r="G124" s="110"/>
      <c r="H124" s="110">
        <v>35.280662180048836</v>
      </c>
      <c r="I124" s="110">
        <v>40.805864618610208</v>
      </c>
      <c r="J124" s="110">
        <v>42.805074699398425</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8.6535134684209751</v>
      </c>
      <c r="E125" s="110">
        <v>9.118296378570351</v>
      </c>
      <c r="F125" s="110">
        <v>9.6312481586958647</v>
      </c>
      <c r="G125" s="110"/>
      <c r="H125" s="110">
        <v>35.280662180048836</v>
      </c>
      <c r="I125" s="110">
        <v>40.805864618610208</v>
      </c>
      <c r="J125" s="110">
        <v>42.553438234016383</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86.176560284124406</v>
      </c>
      <c r="E126" s="110">
        <v>104.89064406872626</v>
      </c>
      <c r="F126" s="110">
        <v>93.101519962464664</v>
      </c>
      <c r="G126" s="110"/>
      <c r="H126" s="110">
        <v>216.7813799146175</v>
      </c>
      <c r="I126" s="110">
        <v>193.66066549443687</v>
      </c>
      <c r="J126" s="110">
        <v>186.10090493406275</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6.6896963878620799</v>
      </c>
      <c r="E127" s="108">
        <v>6.6705061225609175</v>
      </c>
      <c r="F127" s="108">
        <v>4.9709755911268232</v>
      </c>
      <c r="G127" s="108"/>
      <c r="H127" s="108">
        <v>15.964467478234928</v>
      </c>
      <c r="I127" s="108">
        <v>18.492916435876182</v>
      </c>
      <c r="J127" s="108">
        <v>16.465345222404665</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337.5298299164831</v>
      </c>
      <c r="E128" s="110">
        <v>344.40262179988207</v>
      </c>
      <c r="F128" s="110">
        <v>355.68853863192459</v>
      </c>
      <c r="G128" s="110"/>
      <c r="H128" s="110">
        <v>615.91189575138401</v>
      </c>
      <c r="I128" s="110">
        <v>674.11534443853793</v>
      </c>
      <c r="J128" s="110">
        <v>483.07003850939907</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83.019136276050332</v>
      </c>
      <c r="E129" s="110">
        <v>81.456662141593654</v>
      </c>
      <c r="F129" s="110">
        <v>69.41239211321701</v>
      </c>
      <c r="G129" s="110"/>
      <c r="H129" s="110">
        <v>142.36926977498553</v>
      </c>
      <c r="I129" s="110">
        <v>138.21890462188156</v>
      </c>
      <c r="J129" s="110">
        <v>131.31576234620169</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11.242169005879145</v>
      </c>
      <c r="E130" s="110">
        <v>8.0891850754864461</v>
      </c>
      <c r="F130" s="110">
        <v>5.7235916069265764</v>
      </c>
      <c r="G130" s="110"/>
      <c r="H130" s="110">
        <v>31.904886187804099</v>
      </c>
      <c r="I130" s="110">
        <v>22.873722597889245</v>
      </c>
      <c r="J130" s="110">
        <v>35.871726148839194</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70.589651121604874</v>
      </c>
      <c r="E131" s="110">
        <v>73.144240130541505</v>
      </c>
      <c r="F131" s="110">
        <v>62.954733924732935</v>
      </c>
      <c r="G131" s="110"/>
      <c r="H131" s="110">
        <v>109.98732312969554</v>
      </c>
      <c r="I131" s="110">
        <v>114.82938851983064</v>
      </c>
      <c r="J131" s="110">
        <v>94.208863788647449</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62.964680011323409</v>
      </c>
      <c r="E132" s="110">
        <v>63.240363651322554</v>
      </c>
      <c r="F132" s="110">
        <v>53.478291706220602</v>
      </c>
      <c r="G132" s="110"/>
      <c r="H132" s="110">
        <v>89.594899423948078</v>
      </c>
      <c r="I132" s="110">
        <v>83.746835537150147</v>
      </c>
      <c r="J132" s="110">
        <v>70.138832642422187</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3.0988924126368076</v>
      </c>
      <c r="E133" s="110">
        <v>4.9099784716223072</v>
      </c>
      <c r="F133" s="110">
        <v>5.0886826628258417</v>
      </c>
      <c r="G133" s="110"/>
      <c r="H133" s="110">
        <v>3.8168565090136268</v>
      </c>
      <c r="I133" s="110">
        <v>5.1426935759080763</v>
      </c>
      <c r="J133" s="110">
        <v>7.8872477192569077</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34.889480586792928</v>
      </c>
      <c r="E134" s="110">
        <v>36.397493383794753</v>
      </c>
      <c r="F134" s="110">
        <v>37.032308749877238</v>
      </c>
      <c r="G134" s="110"/>
      <c r="H134" s="110">
        <v>55.344419380697587</v>
      </c>
      <c r="I134" s="110">
        <v>57.786902004810358</v>
      </c>
      <c r="J134" s="110">
        <v>60.245488215240293</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218.7219051760803</v>
      </c>
      <c r="E135" s="110">
        <v>223.93571653845626</v>
      </c>
      <c r="F135" s="110">
        <v>223.11614128122031</v>
      </c>
      <c r="G135" s="110"/>
      <c r="H135" s="110">
        <v>416.40088738092123</v>
      </c>
      <c r="I135" s="110">
        <v>452.28529049861902</v>
      </c>
      <c r="J135" s="110">
        <v>282.07564188467796</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170.83444447635421</v>
      </c>
      <c r="E136" s="110">
        <v>178.63205671424851</v>
      </c>
      <c r="F136" s="110">
        <v>169.17425011184216</v>
      </c>
      <c r="G136" s="110"/>
      <c r="H136" s="110">
        <v>171.69870062079374</v>
      </c>
      <c r="I136" s="110">
        <v>189.6534611138166</v>
      </c>
      <c r="J136" s="110">
        <v>174.52949319274578</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155.42066849099257</v>
      </c>
      <c r="E137" s="110">
        <v>156.24103555610407</v>
      </c>
      <c r="F137" s="110">
        <v>158.34110772856721</v>
      </c>
      <c r="G137" s="110"/>
      <c r="H137" s="110">
        <v>159.70283924609902</v>
      </c>
      <c r="I137" s="110">
        <v>177.7084270435646</v>
      </c>
      <c r="J137" s="110">
        <v>161.50422278018715</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0.89903436543134929</v>
      </c>
      <c r="E138" s="108">
        <v>2.6122012423382288</v>
      </c>
      <c r="F138" s="108">
        <v>26.128378452104265</v>
      </c>
      <c r="G138" s="108"/>
      <c r="H138" s="108">
        <v>1.7971327902164385</v>
      </c>
      <c r="I138" s="108">
        <v>25.824619056293056</v>
      </c>
      <c r="J138" s="108">
        <v>9.4322256665513091</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259.59856915739266</v>
      </c>
      <c r="E139" s="110">
        <v>293.41211431396681</v>
      </c>
      <c r="F139" s="110">
        <v>271.61336964456177</v>
      </c>
      <c r="G139" s="110"/>
      <c r="H139" s="110">
        <v>232.21436122631536</v>
      </c>
      <c r="I139" s="110">
        <v>261.16108378017367</v>
      </c>
      <c r="J139" s="110">
        <v>238.26725978067819</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128.22057112067495</v>
      </c>
      <c r="E141" s="110">
        <v>100.64338310913654</v>
      </c>
      <c r="F141" s="110">
        <v>98.143692646786022</v>
      </c>
      <c r="G141" s="110"/>
      <c r="H141" s="110">
        <v>103.41660297160752</v>
      </c>
      <c r="I141" s="110">
        <v>83.157065162842059</v>
      </c>
      <c r="J141" s="110">
        <v>89.511711127964588</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147.0086662317824</v>
      </c>
      <c r="E142" s="110">
        <v>195.487816583707</v>
      </c>
      <c r="F142" s="110">
        <v>162.85721300206222</v>
      </c>
      <c r="G142" s="110"/>
      <c r="H142" s="110">
        <v>83.418653641803829</v>
      </c>
      <c r="I142" s="110">
        <v>118.31057646197256</v>
      </c>
      <c r="J142" s="110">
        <v>128.11480660623954</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148.86967147090721</v>
      </c>
      <c r="E143" s="108">
        <v>195.487816583707</v>
      </c>
      <c r="F143" s="108">
        <v>162.85721300206222</v>
      </c>
      <c r="G143" s="108"/>
      <c r="H143" s="108">
        <v>108.53305400719597</v>
      </c>
      <c r="I143" s="108">
        <v>136.56352345512875</v>
      </c>
      <c r="J143" s="108">
        <v>144.61010706054736</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631.81766587484913</v>
      </c>
      <c r="E144" s="110">
        <v>514.12576960522165</v>
      </c>
      <c r="F144" s="110">
        <v>490.15352384693438</v>
      </c>
      <c r="G144" s="110"/>
      <c r="H144" s="110">
        <v>421.3047855185398</v>
      </c>
      <c r="I144" s="110">
        <v>377.11066419333616</v>
      </c>
      <c r="J144" s="110">
        <v>396.5549550478238</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-32.120307044715133</v>
      </c>
      <c r="E145" s="110">
        <v>-32.142553512416526</v>
      </c>
      <c r="F145" s="110">
        <v>-34.353961395353906</v>
      </c>
      <c r="G145" s="110"/>
      <c r="H145" s="110">
        <v>-55.626106895844586</v>
      </c>
      <c r="I145" s="110">
        <v>-57.698427155087494</v>
      </c>
      <c r="J145" s="110">
        <v>-59.740926729057286</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35.763488592492919</v>
      </c>
      <c r="E146" s="110">
        <v>36.959288055178469</v>
      </c>
      <c r="F146" s="110">
        <v>37.195843835586537</v>
      </c>
      <c r="G146" s="110"/>
      <c r="H146" s="110">
        <v>58.840998489961024</v>
      </c>
      <c r="I146" s="110">
        <v>62.183321375598048</v>
      </c>
      <c r="J146" s="110">
        <v>62.95219091237086</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8.8582372963873155</v>
      </c>
      <c r="E147" s="110">
        <v>11.597625022282557</v>
      </c>
      <c r="F147" s="110">
        <v>13.292306349362224</v>
      </c>
      <c r="G147" s="110"/>
      <c r="H147" s="110">
        <v>9.1273466191905417</v>
      </c>
      <c r="I147" s="110">
        <v>12.057858090801963</v>
      </c>
      <c r="J147" s="110">
        <v>11.94987887579062</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592.02493336560781</v>
      </c>
      <c r="E148" s="110">
        <v>471.85706254199408</v>
      </c>
      <c r="F148" s="110">
        <v>442.85028424280114</v>
      </c>
      <c r="G148" s="110"/>
      <c r="H148" s="110">
        <v>357.28118416882597</v>
      </c>
      <c r="I148" s="110">
        <v>307.75827778872355</v>
      </c>
      <c r="J148" s="110">
        <v>325.05835315254285</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175265.50607287447</v>
      </c>
      <c r="E149" s="110">
        <v>136281.66336633664</v>
      </c>
      <c r="F149" s="110">
        <v>130658.83299798792</v>
      </c>
      <c r="G149" s="110"/>
      <c r="H149" s="110">
        <v>116151.0303030303</v>
      </c>
      <c r="I149" s="110">
        <v>108931.44736842105</v>
      </c>
      <c r="J149" s="110">
        <v>109003.70370370371</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90209.513474407664</v>
      </c>
      <c r="E150" s="108">
        <v>77433.557046979855</v>
      </c>
      <c r="F150" s="108">
        <v>70582.748643761297</v>
      </c>
      <c r="G150" s="108"/>
      <c r="H150" s="108">
        <v>50882.859531772578</v>
      </c>
      <c r="I150" s="108">
        <v>47596.716417910451</v>
      </c>
      <c r="J150" s="108">
        <v>48946.721044045677</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588.98894874245968</v>
      </c>
      <c r="E151" s="110">
        <v>451.88626983147532</v>
      </c>
      <c r="F151" s="110">
        <v>420.57295928944751</v>
      </c>
      <c r="G151" s="110"/>
      <c r="H151" s="110">
        <v>321.82285937995181</v>
      </c>
      <c r="I151" s="110">
        <v>272.27670323379294</v>
      </c>
      <c r="J151" s="110">
        <v>321.21993063890255</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70119.475311991308</v>
      </c>
      <c r="E152" s="122">
        <v>47303.64333652924</v>
      </c>
      <c r="F152" s="122">
        <v>46037.323688969256</v>
      </c>
      <c r="G152" s="122"/>
      <c r="H152" s="122">
        <v>37966.736538461533</v>
      </c>
      <c r="I152" s="122">
        <v>32246.58457711443</v>
      </c>
      <c r="J152" s="122">
        <v>35791.130016313211</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126432.75303643724</v>
      </c>
      <c r="E153" s="110">
        <v>70069.821782178216</v>
      </c>
      <c r="F153" s="110">
        <v>72132.957746478874</v>
      </c>
      <c r="G153" s="110"/>
      <c r="H153" s="110">
        <v>68850.787878787873</v>
      </c>
      <c r="I153" s="110">
        <v>47221.315789473687</v>
      </c>
      <c r="J153" s="110">
        <v>58146.604938271608</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60.852080696818376</v>
      </c>
      <c r="E154" s="111">
        <v>29.491303003278286</v>
      </c>
      <c r="F154" s="111">
        <v>26.092549214908061</v>
      </c>
      <c r="G154" s="111"/>
      <c r="H154" s="111">
        <v>12.687618538311678</v>
      </c>
      <c r="I154" s="111">
        <v>9.3732672272217794</v>
      </c>
      <c r="J154" s="111">
        <v>11.376195559713727</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24.244087816682658</v>
      </c>
      <c r="E155" s="111">
        <v>14.407170900079223</v>
      </c>
      <c r="F155" s="111">
        <v>11.741305736471022</v>
      </c>
      <c r="G155" s="111"/>
      <c r="H155" s="111">
        <v>7.8211169198536474</v>
      </c>
      <c r="I155" s="111">
        <v>6.12951515886152</v>
      </c>
      <c r="J155" s="111">
        <v>7.1704107336367118</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877.76701963406822</v>
      </c>
      <c r="E156" s="110">
        <v>738.53634456374186</v>
      </c>
      <c r="F156" s="110">
        <v>700.52784051851108</v>
      </c>
      <c r="G156" s="110"/>
      <c r="H156" s="110">
        <v>748.67358923211702</v>
      </c>
      <c r="I156" s="110">
        <v>717.11579424764784</v>
      </c>
      <c r="J156" s="110">
        <v>769.45442563562585</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30.089875069454568</v>
      </c>
      <c r="E157" s="111">
        <v>25.303104373863011</v>
      </c>
      <c r="F157" s="111">
        <v>24.605617014050754</v>
      </c>
      <c r="G157" s="111"/>
      <c r="H157" s="111">
        <v>11.595153959254516</v>
      </c>
      <c r="I157" s="111">
        <v>9.6526911810948501</v>
      </c>
      <c r="J157" s="111">
        <v>12.403846639116747</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680.34582873491081</v>
      </c>
      <c r="E158" s="110">
        <v>616.24898871474215</v>
      </c>
      <c r="F158" s="110">
        <v>565.51114602769314</v>
      </c>
      <c r="G158" s="110"/>
      <c r="H158" s="110">
        <v>679.50951697395635</v>
      </c>
      <c r="I158" s="110">
        <v>551.49384951097204</v>
      </c>
      <c r="J158" s="110">
        <v>576.87153470631972</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391.11386446653518</v>
      </c>
      <c r="E159" s="110">
        <v>328.72447790256012</v>
      </c>
      <c r="F159" s="110">
        <v>159.71212914770803</v>
      </c>
      <c r="G159" s="110"/>
      <c r="H159" s="110">
        <v>552.74174605245969</v>
      </c>
      <c r="I159" s="110">
        <v>388.74863849102059</v>
      </c>
      <c r="J159" s="110">
        <v>325.45099439662471</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174.98485426590031</v>
      </c>
      <c r="E160" s="110">
        <v>195.02763037009612</v>
      </c>
      <c r="F160" s="110">
        <v>38.799415147249768</v>
      </c>
      <c r="G160" s="110"/>
      <c r="H160" s="110">
        <v>299.66928282470491</v>
      </c>
      <c r="I160" s="110">
        <v>193.17795712315478</v>
      </c>
      <c r="J160" s="110">
        <v>119.6180721738298</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496.79457461342486</v>
      </c>
      <c r="E161" s="110">
        <v>388.65413358564047</v>
      </c>
      <c r="F161" s="110">
        <v>360.1132606631968</v>
      </c>
      <c r="G161" s="110"/>
      <c r="H161" s="110">
        <v>278.42806808225043</v>
      </c>
      <c r="I161" s="110">
        <v>252.18863730144275</v>
      </c>
      <c r="J161" s="110">
        <v>296.83254670092992</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506.04858395933428</v>
      </c>
      <c r="E162" s="110">
        <v>398.37467604590893</v>
      </c>
      <c r="F162" s="110">
        <v>370.72121837048672</v>
      </c>
      <c r="G162" s="110"/>
      <c r="H162" s="110">
        <v>316.40405659849733</v>
      </c>
      <c r="I162" s="110">
        <v>293.3762820488991</v>
      </c>
      <c r="J162" s="110">
        <v>340.01572037611089</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593.10763112513325</v>
      </c>
      <c r="E163" s="110">
        <v>504.03650225568038</v>
      </c>
      <c r="F163" s="110">
        <v>464.04069418529787</v>
      </c>
      <c r="G163" s="110"/>
      <c r="H163" s="110">
        <v>539.70097500046597</v>
      </c>
      <c r="I163" s="110">
        <v>491.85659639483578</v>
      </c>
      <c r="J163" s="110">
        <v>531.98047286302278</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323.91836209997143</v>
      </c>
      <c r="E164" s="122">
        <v>155.33122163259151</v>
      </c>
      <c r="F164" s="122">
        <v>2.1202276124695842</v>
      </c>
      <c r="G164" s="122"/>
      <c r="H164" s="122">
        <v>277.4372215283085</v>
      </c>
      <c r="I164" s="122">
        <v>132.15930677353043</v>
      </c>
      <c r="J164" s="122">
        <v>51.226152520782556</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251.74152009835498</v>
      </c>
      <c r="E165" s="110">
        <v>170.58058058058057</v>
      </c>
      <c r="F165" s="110">
        <v>158.06682160899973</v>
      </c>
      <c r="G165" s="110"/>
      <c r="H165" s="110">
        <v>310.05648664267994</v>
      </c>
      <c r="I165" s="110">
        <v>256.27669579893166</v>
      </c>
      <c r="J165" s="110">
        <v>268.4734668031308</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54.671452230801165</v>
      </c>
      <c r="E166" s="111">
        <v>49.928063171255154</v>
      </c>
      <c r="F166" s="111">
        <v>54.313693188657965</v>
      </c>
      <c r="G166" s="111"/>
      <c r="H166" s="111">
        <v>51.111749271559972</v>
      </c>
      <c r="I166" s="111">
        <v>50.496680813897655</v>
      </c>
      <c r="J166" s="111">
        <v>50.383521615135983</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49.939597487626891</v>
      </c>
      <c r="E167" s="111">
        <v>39.870083491103998</v>
      </c>
      <c r="F167" s="111">
        <v>30.050808005792945</v>
      </c>
      <c r="G167" s="111"/>
      <c r="H167" s="111">
        <v>60.101147797435907</v>
      </c>
      <c r="I167" s="111">
        <v>52.245885109540005</v>
      </c>
      <c r="J167" s="111">
        <v>53.961953216101541</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92.097386833864988</v>
      </c>
      <c r="E168" s="114">
        <v>79.401786244953527</v>
      </c>
      <c r="F168" s="114">
        <v>59.343755686002375</v>
      </c>
      <c r="G168" s="114"/>
      <c r="H168" s="114">
        <v>108.24071862316515</v>
      </c>
      <c r="I168" s="114">
        <v>98.184422411663803</v>
      </c>
      <c r="J168" s="114">
        <v>96.496414212282829</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8"/>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442</v>
      </c>
      <c r="B1" s="176"/>
      <c r="C1" s="176"/>
      <c r="D1" s="15" t="s">
        <v>1</v>
      </c>
      <c r="E1" s="16"/>
      <c r="F1" s="16"/>
      <c r="G1" s="16" t="s">
        <v>3</v>
      </c>
      <c r="H1" s="15" t="s">
        <v>155</v>
      </c>
      <c r="I1" s="16"/>
      <c r="J1" s="15"/>
      <c r="K1" s="25" t="s">
        <v>157</v>
      </c>
    </row>
    <row r="2" spans="1:28" ht="10.5" customHeight="1" x14ac:dyDescent="0.2">
      <c r="A2" s="102" t="s">
        <v>0</v>
      </c>
      <c r="B2" s="103"/>
      <c r="C2" s="104"/>
      <c r="D2" s="105">
        <v>2012</v>
      </c>
      <c r="E2" s="105">
        <v>2013</v>
      </c>
      <c r="F2" s="105">
        <v>2014</v>
      </c>
      <c r="G2" s="105"/>
      <c r="H2" s="105">
        <v>2012</v>
      </c>
      <c r="I2" s="105">
        <v>2013</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13</v>
      </c>
      <c r="E3" s="108">
        <v>13</v>
      </c>
      <c r="F3" s="108">
        <v>13</v>
      </c>
      <c r="G3" s="108"/>
      <c r="H3" s="108">
        <v>37</v>
      </c>
      <c r="I3" s="108">
        <v>37</v>
      </c>
      <c r="J3" s="108">
        <v>37</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407.57846153846151</v>
      </c>
      <c r="E4" s="110">
        <v>391.77846153846161</v>
      </c>
      <c r="F4" s="110">
        <v>390.11153846153854</v>
      </c>
      <c r="G4" s="110"/>
      <c r="H4" s="110">
        <v>485.80837837837828</v>
      </c>
      <c r="I4" s="110">
        <v>480.15891891891886</v>
      </c>
      <c r="J4" s="110">
        <v>482.04459459459463</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297.04846153846154</v>
      </c>
      <c r="E5" s="110">
        <v>309.22461538461539</v>
      </c>
      <c r="F5" s="110">
        <v>312.85230769230765</v>
      </c>
      <c r="G5" s="110"/>
      <c r="H5" s="110">
        <v>337.23945945945945</v>
      </c>
      <c r="I5" s="110">
        <v>309.32</v>
      </c>
      <c r="J5" s="110">
        <v>323.0316216216217</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1.9446153846153844</v>
      </c>
      <c r="E6" s="111">
        <v>1.9446153846153844</v>
      </c>
      <c r="F6" s="111">
        <v>1.9446153846153844</v>
      </c>
      <c r="G6" s="111"/>
      <c r="H6" s="111">
        <v>2.3843243243243242</v>
      </c>
      <c r="I6" s="111">
        <v>2.5116216216216216</v>
      </c>
      <c r="J6" s="111">
        <v>2.5116216216216216</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694.58924378883171</v>
      </c>
      <c r="E7" s="110">
        <v>751.88037980648392</v>
      </c>
      <c r="F7" s="110">
        <v>695.15542892072278</v>
      </c>
      <c r="G7" s="110"/>
      <c r="H7" s="110">
        <v>698.04143664697085</v>
      </c>
      <c r="I7" s="110">
        <v>697.8412552600829</v>
      </c>
      <c r="J7" s="110">
        <v>676.78441772517397</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1813443.3846153845</v>
      </c>
      <c r="E8" s="108">
        <v>1873759.076923077</v>
      </c>
      <c r="F8" s="108">
        <v>0</v>
      </c>
      <c r="G8" s="108"/>
      <c r="H8" s="108">
        <v>868849.59459459456</v>
      </c>
      <c r="I8" s="108">
        <v>896875.45945945941</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1.7150072095604054</v>
      </c>
      <c r="E9" s="111">
        <v>1.7274283739633067</v>
      </c>
      <c r="F9" s="111">
        <v>1.6979364875923058</v>
      </c>
      <c r="G9" s="111"/>
      <c r="H9" s="111">
        <v>1.1458193671067063</v>
      </c>
      <c r="I9" s="111">
        <v>1.1281737803024676</v>
      </c>
      <c r="J9" s="111">
        <v>1.1365439442913488</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6.9899999999999993</v>
      </c>
      <c r="E10" s="111">
        <v>6.7676923076923066</v>
      </c>
      <c r="F10" s="111">
        <v>6.6238461538461539</v>
      </c>
      <c r="G10" s="111"/>
      <c r="H10" s="111">
        <v>5.5664864864864869</v>
      </c>
      <c r="I10" s="111">
        <v>5.4170270270270269</v>
      </c>
      <c r="J10" s="111">
        <v>5.4786486486486474</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1.5646153846153845</v>
      </c>
      <c r="E11" s="111">
        <v>1.6276923076923078</v>
      </c>
      <c r="F11" s="111">
        <v>1.7246153846153847</v>
      </c>
      <c r="G11" s="111"/>
      <c r="H11" s="111">
        <v>1.6632432432432431</v>
      </c>
      <c r="I11" s="111">
        <v>1.6651351351351351</v>
      </c>
      <c r="J11" s="111">
        <v>1.7154054054054053</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5.4161538461538461</v>
      </c>
      <c r="E12" s="114">
        <v>5.14</v>
      </c>
      <c r="F12" s="114">
        <v>4.8992307692307691</v>
      </c>
      <c r="G12" s="114"/>
      <c r="H12" s="114">
        <v>3.8999999999999995</v>
      </c>
      <c r="I12" s="114">
        <v>3.7518918918918915</v>
      </c>
      <c r="J12" s="114">
        <v>3.7632432432432434</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67.975963099129572</v>
      </c>
      <c r="E13" s="111">
        <v>66.872368999748673</v>
      </c>
      <c r="F13" s="111">
        <v>67.679460509321771</v>
      </c>
      <c r="G13" s="111"/>
      <c r="H13" s="111">
        <v>84.007152191582605</v>
      </c>
      <c r="I13" s="111">
        <v>81.781932558364701</v>
      </c>
      <c r="J13" s="111">
        <v>81.655336362846327</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32.024036900870442</v>
      </c>
      <c r="E14" s="111">
        <v>33.127434656948978</v>
      </c>
      <c r="F14" s="111">
        <v>32.320342308412783</v>
      </c>
      <c r="G14" s="111"/>
      <c r="H14" s="111">
        <v>15.920969840739124</v>
      </c>
      <c r="I14" s="111">
        <v>18.144049154896919</v>
      </c>
      <c r="J14" s="111">
        <v>18.265944891271136</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57.780852011505104</v>
      </c>
      <c r="E15" s="111">
        <v>53.969865229957279</v>
      </c>
      <c r="F15" s="111">
        <v>54.169123229056773</v>
      </c>
      <c r="G15" s="111"/>
      <c r="H15" s="111">
        <v>28.692160350176998</v>
      </c>
      <c r="I15" s="111">
        <v>29.269870110571507</v>
      </c>
      <c r="J15" s="111">
        <v>28.955715098692774</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0.68120285695213945</v>
      </c>
      <c r="E16" s="114">
        <v>0.60960058548269058</v>
      </c>
      <c r="F16" s="114">
        <v>0.59793661849207735</v>
      </c>
      <c r="G16" s="114"/>
      <c r="H16" s="114">
        <v>0.76120466990391544</v>
      </c>
      <c r="I16" s="114">
        <v>0.76405030929046858</v>
      </c>
      <c r="J16" s="114">
        <v>0.74177211553653233</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43.811564853227416</v>
      </c>
      <c r="E17" s="111">
        <v>43.76049111776743</v>
      </c>
      <c r="F17" s="111">
        <v>39.955797902211913</v>
      </c>
      <c r="G17" s="111"/>
      <c r="H17" s="111">
        <v>55.688821800566487</v>
      </c>
      <c r="I17" s="111">
        <v>52.400018199190143</v>
      </c>
      <c r="J17" s="111">
        <v>55.468486518361161</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26.541526344912043</v>
      </c>
      <c r="E18" s="111">
        <v>22.811767846021528</v>
      </c>
      <c r="F18" s="111">
        <v>23.247767250593284</v>
      </c>
      <c r="G18" s="111"/>
      <c r="H18" s="111">
        <v>34.993991361416285</v>
      </c>
      <c r="I18" s="111">
        <v>30.649848960509154</v>
      </c>
      <c r="J18" s="111">
        <v>34.487132181787459</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8.5566544110418565</v>
      </c>
      <c r="E19" s="111">
        <v>10.565259942465671</v>
      </c>
      <c r="F19" s="111">
        <v>8.3102359256776737</v>
      </c>
      <c r="G19" s="111"/>
      <c r="H19" s="111">
        <v>12.603352580517088</v>
      </c>
      <c r="I19" s="111">
        <v>13.526272323305857</v>
      </c>
      <c r="J19" s="111">
        <v>14.598999265484313</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12.829644942658843</v>
      </c>
      <c r="E20" s="111">
        <v>17.238055695601886</v>
      </c>
      <c r="F20" s="111">
        <v>17.75149000923896</v>
      </c>
      <c r="G20" s="111"/>
      <c r="H20" s="111">
        <v>18.141825187253694</v>
      </c>
      <c r="I20" s="111">
        <v>24.772820336767744</v>
      </c>
      <c r="J20" s="111">
        <v>21.674695762223831</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1.7695287155187669E-2</v>
      </c>
      <c r="E21" s="111">
        <v>0</v>
      </c>
      <c r="F21" s="111">
        <v>0</v>
      </c>
      <c r="G21" s="111"/>
      <c r="H21" s="111">
        <v>0.18445587847361927</v>
      </c>
      <c r="I21" s="111">
        <v>6.1353330382858576E-2</v>
      </c>
      <c r="J21" s="111">
        <v>4.9312555390414049E-2</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2.7096259553348481</v>
      </c>
      <c r="E22" s="111">
        <v>2.8203683383255731</v>
      </c>
      <c r="F22" s="111">
        <v>2.7137189543667684</v>
      </c>
      <c r="G22" s="111"/>
      <c r="H22" s="111">
        <v>2.7355959210536835</v>
      </c>
      <c r="I22" s="111">
        <v>3.1383951898988989</v>
      </c>
      <c r="J22" s="111">
        <v>2.8028152986168346</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1.7319800795645005E-2</v>
      </c>
      <c r="I23" s="111">
        <v>1.8130253809766076E-2</v>
      </c>
      <c r="J23" s="111">
        <v>0</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34.10949169585453</v>
      </c>
      <c r="E24" s="111">
        <v>28.910703164388028</v>
      </c>
      <c r="F24" s="111">
        <v>30.631993381762403</v>
      </c>
      <c r="G24" s="111"/>
      <c r="H24" s="111">
        <v>12.809524824603709</v>
      </c>
      <c r="I24" s="111">
        <v>11.398138994935939</v>
      </c>
      <c r="J24" s="111">
        <v>11.877773831240711</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0.21768011976619747</v>
      </c>
      <c r="E25" s="114">
        <v>0.34224027996085293</v>
      </c>
      <c r="F25" s="114">
        <v>0.37016237628545379</v>
      </c>
      <c r="G25" s="114"/>
      <c r="H25" s="114">
        <v>2.9941938698563519</v>
      </c>
      <c r="I25" s="114">
        <v>0.71225012305134261</v>
      </c>
      <c r="J25" s="114">
        <v>0.93224868701010744</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84.863320323411045</v>
      </c>
      <c r="E26" s="111">
        <v>88.576353983412901</v>
      </c>
      <c r="F26" s="111">
        <v>90.636800126196647</v>
      </c>
      <c r="G26" s="111"/>
      <c r="H26" s="111">
        <v>37.875572116911862</v>
      </c>
      <c r="I26" s="111">
        <v>38.464742528937499</v>
      </c>
      <c r="J26" s="111">
        <v>39.184442394866451</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84.821799294897431</v>
      </c>
      <c r="E27" s="111">
        <v>88.533158456898704</v>
      </c>
      <c r="F27" s="111">
        <v>90.593420027802679</v>
      </c>
      <c r="G27" s="111"/>
      <c r="H27" s="111">
        <v>37.693095542620256</v>
      </c>
      <c r="I27" s="111">
        <v>38.308825681587408</v>
      </c>
      <c r="J27" s="111">
        <v>39.035863565387288</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225.46923076923076</v>
      </c>
      <c r="E28" s="111">
        <v>231.6076923076923</v>
      </c>
      <c r="F28" s="111">
        <v>241.85384615384615</v>
      </c>
      <c r="G28" s="111"/>
      <c r="H28" s="111">
        <v>106.74594594594595</v>
      </c>
      <c r="I28" s="111">
        <v>108.22702702702703</v>
      </c>
      <c r="J28" s="111">
        <v>111.22702702702702</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1.3846153846153846</v>
      </c>
      <c r="E29" s="111">
        <v>0.76923076923076927</v>
      </c>
      <c r="F29" s="111">
        <v>0.76923076923076927</v>
      </c>
      <c r="G29" s="111"/>
      <c r="H29" s="111">
        <v>9.7513513513513512</v>
      </c>
      <c r="I29" s="111">
        <v>9.85945945945946</v>
      </c>
      <c r="J29" s="111">
        <v>10.54054054054054</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3.9436453085409497E-3</v>
      </c>
      <c r="G31" s="111"/>
      <c r="H31" s="111">
        <v>4.102384935446131</v>
      </c>
      <c r="I31" s="111">
        <v>5.0602615800624573</v>
      </c>
      <c r="J31" s="111">
        <v>5.157647744825673</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1.2307692307692308</v>
      </c>
      <c r="E32" s="111">
        <v>1.2307692307692308</v>
      </c>
      <c r="F32" s="111">
        <v>1.0615384615384615</v>
      </c>
      <c r="G32" s="111"/>
      <c r="H32" s="111">
        <v>41.662162162162161</v>
      </c>
      <c r="I32" s="111">
        <v>41.905405405405403</v>
      </c>
      <c r="J32" s="111">
        <v>37.872972972972974</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7.8918918918918921</v>
      </c>
      <c r="I33" s="111">
        <v>7.5810810810810807</v>
      </c>
      <c r="J33" s="111">
        <v>7.6486486486486482</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1.132391686735164E-2</v>
      </c>
      <c r="E34" s="111">
        <v>1.1780598140236241E-2</v>
      </c>
      <c r="F34" s="111">
        <v>1.183093592562285E-2</v>
      </c>
      <c r="G34" s="111"/>
      <c r="H34" s="111">
        <v>3.3379861150904249E-3</v>
      </c>
      <c r="I34" s="111">
        <v>3.3772602314098717E-3</v>
      </c>
      <c r="J34" s="111">
        <v>3.3640489693394972E-3</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84.872756920800526</v>
      </c>
      <c r="E35" s="114">
        <v>88.590098014576512</v>
      </c>
      <c r="F35" s="114">
        <v>90.652574707430787</v>
      </c>
      <c r="G35" s="114"/>
      <c r="H35" s="114">
        <v>41.980738707453895</v>
      </c>
      <c r="I35" s="114">
        <v>43.5289442459366</v>
      </c>
      <c r="J35" s="114">
        <v>44.345454188661463</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67.406350773491639</v>
      </c>
      <c r="E36" s="111">
        <v>82.800496082843125</v>
      </c>
      <c r="F36" s="111">
        <v>86.948902792890834</v>
      </c>
      <c r="G36" s="111"/>
      <c r="H36" s="111">
        <v>75.823334150732364</v>
      </c>
      <c r="I36" s="111">
        <v>80.623452551037886</v>
      </c>
      <c r="J36" s="111">
        <v>87.351742042655516</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69.191597439017926</v>
      </c>
      <c r="E37" s="111">
        <v>85.756055070918762</v>
      </c>
      <c r="F37" s="111">
        <v>96.736928231902112</v>
      </c>
      <c r="G37" s="111"/>
      <c r="H37" s="111">
        <v>76.648366709814965</v>
      </c>
      <c r="I37" s="111">
        <v>83.539858438050331</v>
      </c>
      <c r="J37" s="111">
        <v>93.991012736955568</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76.330751050420162</v>
      </c>
      <c r="E38" s="111">
        <v>84.380350877192996</v>
      </c>
      <c r="F38" s="111">
        <v>80.529356198226992</v>
      </c>
      <c r="G38" s="111"/>
      <c r="H38" s="111">
        <v>77.769426738126199</v>
      </c>
      <c r="I38" s="111">
        <v>77.767335664121831</v>
      </c>
      <c r="J38" s="111">
        <v>78.941023072998362</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39.161503601374868</v>
      </c>
      <c r="E39" s="111">
        <v>41.716473118279573</v>
      </c>
      <c r="F39" s="111">
        <v>46.388066809538387</v>
      </c>
      <c r="G39" s="111"/>
      <c r="H39" s="111">
        <v>41.575824337225519</v>
      </c>
      <c r="I39" s="111">
        <v>42.530234473700325</v>
      </c>
      <c r="J39" s="111">
        <v>44.750388997960322</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100</v>
      </c>
      <c r="E40" s="111"/>
      <c r="F40" s="111"/>
      <c r="G40" s="111"/>
      <c r="H40" s="111">
        <v>255.11014806789456</v>
      </c>
      <c r="I40" s="111">
        <v>197.7303370786517</v>
      </c>
      <c r="J40" s="111">
        <v>206.71328671328669</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558.13620814761066</v>
      </c>
      <c r="E41" s="114">
        <v>782.22923238696114</v>
      </c>
      <c r="F41" s="114">
        <v>866.19603916332892</v>
      </c>
      <c r="G41" s="114"/>
      <c r="H41" s="114">
        <v>603.14664199094125</v>
      </c>
      <c r="I41" s="114">
        <v>700.13420902341511</v>
      </c>
      <c r="J41" s="114">
        <v>751.03668889490405</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22.018033920700297</v>
      </c>
      <c r="E42" s="111">
        <v>17.908992659972082</v>
      </c>
      <c r="F42" s="111">
        <v>17.362035533701349</v>
      </c>
      <c r="G42" s="111"/>
      <c r="H42" s="111">
        <v>21.649817407769991</v>
      </c>
      <c r="I42" s="111">
        <v>18.046123113933923</v>
      </c>
      <c r="J42" s="111">
        <v>16.913296673812003</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22.451956206729996</v>
      </c>
      <c r="E43" s="111">
        <v>18.248432961320898</v>
      </c>
      <c r="F43" s="111">
        <v>17.173113005253565</v>
      </c>
      <c r="G43" s="111"/>
      <c r="H43" s="111">
        <v>22.388300270513977</v>
      </c>
      <c r="I43" s="111">
        <v>19.022829461513755</v>
      </c>
      <c r="J43" s="111">
        <v>17.436362664842797</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19.712265157984628</v>
      </c>
      <c r="E44" s="111">
        <v>16.689601005340872</v>
      </c>
      <c r="F44" s="111">
        <v>15.296169417626908</v>
      </c>
      <c r="G44" s="111"/>
      <c r="H44" s="111">
        <v>20.065762026469979</v>
      </c>
      <c r="I44" s="111">
        <v>17.310995481688035</v>
      </c>
      <c r="J44" s="111">
        <v>15.445770228118306</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47.055791592128799</v>
      </c>
      <c r="E45" s="111">
        <v>35.260819877608199</v>
      </c>
      <c r="F45" s="111">
        <v>33.417775822241779</v>
      </c>
      <c r="G45" s="111"/>
      <c r="H45" s="111">
        <v>47.772703583637345</v>
      </c>
      <c r="I45" s="111">
        <v>40.547939750136493</v>
      </c>
      <c r="J45" s="111">
        <v>35.346188583172733</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c r="F46" s="111"/>
      <c r="G46" s="111"/>
      <c r="H46" s="111">
        <v>9.4542034437852696</v>
      </c>
      <c r="I46" s="111">
        <v>11.639016018306636</v>
      </c>
      <c r="J46" s="111">
        <v>9.9788684389911388</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5.2755789981984655</v>
      </c>
      <c r="E47" s="114">
        <v>3.6444011291840299</v>
      </c>
      <c r="F47" s="114">
        <v>2.8223161946241597</v>
      </c>
      <c r="G47" s="114"/>
      <c r="H47" s="114">
        <v>5.0673743544603305</v>
      </c>
      <c r="I47" s="114">
        <v>3.6339212881041125</v>
      </c>
      <c r="J47" s="114">
        <v>3.1150856695513736</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1.0651291324076286</v>
      </c>
      <c r="E48" s="117">
        <v>0.98209837590089344</v>
      </c>
      <c r="F48" s="117">
        <v>1.0015584746032251</v>
      </c>
      <c r="G48" s="117"/>
      <c r="H48" s="117">
        <v>1.1112517723313753</v>
      </c>
      <c r="I48" s="117">
        <v>1.0753171511337529</v>
      </c>
      <c r="J48" s="117">
        <v>1.0820333381931284</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8184.9414895431755</v>
      </c>
      <c r="E49" s="110">
        <v>8379.9584841741671</v>
      </c>
      <c r="F49" s="110">
        <v>8729.9726471804333</v>
      </c>
      <c r="G49" s="110"/>
      <c r="H49" s="110">
        <v>8290.3924448045382</v>
      </c>
      <c r="I49" s="110">
        <v>8530.1410947957247</v>
      </c>
      <c r="J49" s="110">
        <v>8893.4905476988879</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0.30769230769230771</v>
      </c>
      <c r="F50" s="110">
        <v>0.38461538461538464</v>
      </c>
      <c r="G50" s="110"/>
      <c r="H50" s="110">
        <v>103.35135135135135</v>
      </c>
      <c r="I50" s="110">
        <v>129.45945945945945</v>
      </c>
      <c r="J50" s="110">
        <v>136.13513513513513</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2.8461538461538463</v>
      </c>
      <c r="E51" s="110">
        <v>2.9230769230769229</v>
      </c>
      <c r="F51" s="110">
        <v>7.2307692307692308</v>
      </c>
      <c r="G51" s="110"/>
      <c r="H51" s="110">
        <v>4.5135135135135132</v>
      </c>
      <c r="I51" s="110">
        <v>4.4594594594594597</v>
      </c>
      <c r="J51" s="110">
        <v>5.1351351351351351</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v>17.342465753424658</v>
      </c>
      <c r="I52" s="117">
        <v>21.811051693404636</v>
      </c>
      <c r="J52" s="117">
        <v>21.452296819787986</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33.122350399622661</v>
      </c>
      <c r="E53" s="117">
        <v>39.254757311151501</v>
      </c>
      <c r="F53" s="117">
        <v>30.415109611089836</v>
      </c>
      <c r="G53" s="117"/>
      <c r="H53" s="117">
        <v>33.189006482889219</v>
      </c>
      <c r="I53" s="117">
        <v>39.308998976143194</v>
      </c>
      <c r="J53" s="117">
        <v>30.268494460054679</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v>39.050420168067227</v>
      </c>
      <c r="I54" s="117">
        <v>43.049815498154985</v>
      </c>
      <c r="J54" s="117">
        <v>34</v>
      </c>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152.25</v>
      </c>
      <c r="F55" s="118">
        <v>113.2</v>
      </c>
      <c r="G55" s="118"/>
      <c r="H55" s="118">
        <v>140.07348326359832</v>
      </c>
      <c r="I55" s="118">
        <v>149.89749478079332</v>
      </c>
      <c r="J55" s="118">
        <v>126.0939051022434</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21.302363678914112</v>
      </c>
      <c r="E56" s="110">
        <v>16.155912289519978</v>
      </c>
      <c r="F56" s="110">
        <v>2.9691705528004806</v>
      </c>
      <c r="G56" s="110"/>
      <c r="H56" s="110">
        <v>19.332669815871128</v>
      </c>
      <c r="I56" s="110">
        <v>16.93206303318496</v>
      </c>
      <c r="J56" s="110">
        <v>9.7293902941580477</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849.24846938390351</v>
      </c>
      <c r="E57" s="110">
        <v>938.17247581050503</v>
      </c>
      <c r="F57" s="110">
        <v>1726.5559159609181</v>
      </c>
      <c r="G57" s="110"/>
      <c r="H57" s="110">
        <v>836.30866580138661</v>
      </c>
      <c r="I57" s="110">
        <v>1264.2305925740804</v>
      </c>
      <c r="J57" s="110">
        <v>1687.1519681088157</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943.25943848470899</v>
      </c>
      <c r="E58" s="110">
        <v>908.78341763005767</v>
      </c>
      <c r="F58" s="110">
        <v>915.43739956028344</v>
      </c>
      <c r="G58" s="110"/>
      <c r="H58" s="110">
        <v>476.86909141686948</v>
      </c>
      <c r="I58" s="110">
        <v>460.42036758100363</v>
      </c>
      <c r="J58" s="110">
        <v>461.63974960262169</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477.34461698738522</v>
      </c>
      <c r="E59" s="110">
        <v>536.07592202814772</v>
      </c>
      <c r="F59" s="110">
        <v>536.41147995149311</v>
      </c>
      <c r="G59" s="110"/>
      <c r="H59" s="110">
        <v>490.31650228012279</v>
      </c>
      <c r="I59" s="110">
        <v>570.82058417595988</v>
      </c>
      <c r="J59" s="110">
        <v>552.45084984287087</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896.0392713436961</v>
      </c>
      <c r="E60" s="110">
        <v>897.56534305101775</v>
      </c>
      <c r="F60" s="110">
        <v>889.84254996105642</v>
      </c>
      <c r="G60" s="110"/>
      <c r="H60" s="110">
        <v>701.58949335490433</v>
      </c>
      <c r="I60" s="110">
        <v>749.32150841950988</v>
      </c>
      <c r="J60" s="110">
        <v>712.18436109701634</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2837.1454670360781</v>
      </c>
      <c r="E61" s="110">
        <v>2879.435787886403</v>
      </c>
      <c r="F61" s="110">
        <v>3717.0207731516621</v>
      </c>
      <c r="G61" s="110"/>
      <c r="H61" s="110">
        <v>2106.7391714339601</v>
      </c>
      <c r="I61" s="110">
        <v>2562.8244139890626</v>
      </c>
      <c r="J61" s="110">
        <v>2962.3675055296553</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576.90675886851432</v>
      </c>
      <c r="E62" s="110">
        <v>605.83512660216127</v>
      </c>
      <c r="F62" s="110">
        <v>608.92230032830844</v>
      </c>
      <c r="G62" s="110"/>
      <c r="H62" s="110">
        <v>267.68217476471375</v>
      </c>
      <c r="I62" s="110">
        <v>274.85787363192821</v>
      </c>
      <c r="J62" s="110">
        <v>268.03923602447907</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576.48701901663117</v>
      </c>
      <c r="E63" s="110">
        <v>605.47699641869804</v>
      </c>
      <c r="F63" s="110">
        <v>608.53306253635537</v>
      </c>
      <c r="G63" s="110"/>
      <c r="H63" s="110">
        <v>255.1366877497579</v>
      </c>
      <c r="I63" s="110">
        <v>262.84923685176307</v>
      </c>
      <c r="J63" s="110">
        <v>256.05795135024516</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0.21704173995757309</v>
      </c>
      <c r="E64" s="110">
        <v>0.14725747675295298</v>
      </c>
      <c r="F64" s="110">
        <v>9.8591132713523738E-2</v>
      </c>
      <c r="G64" s="110"/>
      <c r="H64" s="110">
        <v>9.9266143752597387</v>
      </c>
      <c r="I64" s="110">
        <v>9.8036235750776228</v>
      </c>
      <c r="J64" s="110">
        <v>10.048414271417077</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944.31388387700724</v>
      </c>
      <c r="E65" s="110">
        <v>797.59106402362386</v>
      </c>
      <c r="F65" s="110">
        <v>773.47326701436464</v>
      </c>
      <c r="G65" s="110"/>
      <c r="H65" s="110">
        <v>713.72262781844267</v>
      </c>
      <c r="I65" s="110">
        <v>655.58019079268809</v>
      </c>
      <c r="J65" s="110">
        <v>652.6766896636791</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173.9995319447695</v>
      </c>
      <c r="E66" s="110">
        <v>122.97197003015832</v>
      </c>
      <c r="F66" s="110">
        <v>117.74916444015024</v>
      </c>
      <c r="G66" s="110"/>
      <c r="H66" s="110">
        <v>124.51127710792434</v>
      </c>
      <c r="I66" s="110">
        <v>109.82793984874378</v>
      </c>
      <c r="J66" s="110">
        <v>104.865648294287</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647.08578999418717</v>
      </c>
      <c r="E67" s="110">
        <v>566.51561321940176</v>
      </c>
      <c r="F67" s="110">
        <v>495.17534432953096</v>
      </c>
      <c r="G67" s="110"/>
      <c r="H67" s="110">
        <v>506.33293852375351</v>
      </c>
      <c r="I67" s="110">
        <v>483.44241883880795</v>
      </c>
      <c r="J67" s="110">
        <v>475.67231920339316</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4483.9411760265139</v>
      </c>
      <c r="E68" s="108">
        <v>4429.1261544986173</v>
      </c>
      <c r="F68" s="108">
        <v>5282.235455343146</v>
      </c>
      <c r="G68" s="108"/>
      <c r="H68" s="108">
        <v>3205.4285111858703</v>
      </c>
      <c r="I68" s="108">
        <v>3609.8657088756654</v>
      </c>
      <c r="J68" s="108">
        <v>4011.2296439995175</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1296.7483372715401</v>
      </c>
      <c r="E69" s="110">
        <v>1445.0274095250061</v>
      </c>
      <c r="F69" s="110">
        <v>1282.7743544745583</v>
      </c>
      <c r="G69" s="110"/>
      <c r="H69" s="110">
        <v>1203.983719529055</v>
      </c>
      <c r="I69" s="110">
        <v>1514.1615838900186</v>
      </c>
      <c r="J69" s="110">
        <v>1493.08693543549</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132.07178608366112</v>
      </c>
      <c r="E70" s="110">
        <v>85.265809562704177</v>
      </c>
      <c r="F70" s="110">
        <v>77.363870293505798</v>
      </c>
      <c r="G70" s="110"/>
      <c r="H70" s="110">
        <v>38.931210225809203</v>
      </c>
      <c r="I70" s="110">
        <v>24.987166411120647</v>
      </c>
      <c r="J70" s="110">
        <v>28.351083363936834</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3140.4552592044574</v>
      </c>
      <c r="E71" s="110">
        <v>2855.6941521110825</v>
      </c>
      <c r="F71" s="110">
        <v>3831.0122351595692</v>
      </c>
      <c r="G71" s="110"/>
      <c r="H71" s="110">
        <v>1918.1541938179389</v>
      </c>
      <c r="I71" s="110">
        <v>1994.0671106638119</v>
      </c>
      <c r="J71" s="110">
        <v>2403.055229273954</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3041.2269841389675</v>
      </c>
      <c r="E72" s="110">
        <v>2773.3236208846438</v>
      </c>
      <c r="F72" s="110">
        <v>3767.0802236046884</v>
      </c>
      <c r="G72" s="110"/>
      <c r="H72" s="110">
        <v>1862.8717473411555</v>
      </c>
      <c r="I72" s="110">
        <v>1946.2274877461743</v>
      </c>
      <c r="J72" s="110">
        <v>2357.5196866949059</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696.80061602107764</v>
      </c>
      <c r="E73" s="110">
        <v>639.31813897964298</v>
      </c>
      <c r="F73" s="110">
        <v>1316.8575062358889</v>
      </c>
      <c r="G73" s="110"/>
      <c r="H73" s="110">
        <v>473.82501497921277</v>
      </c>
      <c r="I73" s="110">
        <v>481.70768912094428</v>
      </c>
      <c r="J73" s="110">
        <v>823.14695567585136</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0</v>
      </c>
      <c r="E74" s="108">
        <v>0</v>
      </c>
      <c r="F74" s="108">
        <v>0</v>
      </c>
      <c r="G74" s="108"/>
      <c r="H74" s="108">
        <v>0</v>
      </c>
      <c r="I74" s="108">
        <v>0</v>
      </c>
      <c r="J74" s="108">
        <v>0</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2.4063323343122232</v>
      </c>
      <c r="E75" s="110">
        <v>40.392725873335003</v>
      </c>
      <c r="F75" s="110">
        <v>187.52763016494293</v>
      </c>
      <c r="G75" s="110"/>
      <c r="H75" s="110">
        <v>19.408275201377926</v>
      </c>
      <c r="I75" s="110">
        <v>111.81129220730976</v>
      </c>
      <c r="J75" s="110">
        <v>221.79045899644811</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162.07450382370928</v>
      </c>
      <c r="E76" s="110">
        <v>6.8720155818044722E-3</v>
      </c>
      <c r="F76" s="110">
        <v>47.902276469254346</v>
      </c>
      <c r="G76" s="110"/>
      <c r="H76" s="110">
        <v>49.028228792244313</v>
      </c>
      <c r="I76" s="110">
        <v>2.228034862331616</v>
      </c>
      <c r="J76" s="110">
        <v>15.951815605262492</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257.37715437518403</v>
      </c>
      <c r="E77" s="110">
        <v>161.0297813520985</v>
      </c>
      <c r="F77" s="110">
        <v>171.14375573060957</v>
      </c>
      <c r="G77" s="110"/>
      <c r="H77" s="110">
        <v>236.26087696683882</v>
      </c>
      <c r="I77" s="110">
        <v>206.03026700619392</v>
      </c>
      <c r="J77" s="110">
        <v>123.75781090120067</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111.7178004423877</v>
      </c>
      <c r="E78" s="110">
        <v>-55.872431829605418</v>
      </c>
      <c r="F78" s="110">
        <v>876.80899939859398</v>
      </c>
      <c r="G78" s="110"/>
      <c r="H78" s="110">
        <v>84.277584700006855</v>
      </c>
      <c r="I78" s="110">
        <v>135.5283836207382</v>
      </c>
      <c r="J78" s="110">
        <v>387.48663491378221</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15.282003276386614</v>
      </c>
      <c r="E79" s="110">
        <v>6.2637440311636077</v>
      </c>
      <c r="F79" s="110">
        <v>0.49847676699957599</v>
      </c>
      <c r="G79" s="110"/>
      <c r="H79" s="110">
        <v>6.0423668324347677</v>
      </c>
      <c r="I79" s="110">
        <v>4.1986099196887521</v>
      </c>
      <c r="J79" s="110">
        <v>-5.7434408053533224</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194.24594037580306</v>
      </c>
      <c r="E80" s="110">
        <v>-29.347629743654181</v>
      </c>
      <c r="F80" s="110">
        <v>-38.207416025002708</v>
      </c>
      <c r="G80" s="110"/>
      <c r="H80" s="110">
        <v>144.42926278907657</v>
      </c>
      <c r="I80" s="110">
        <v>-1.1534469443675182</v>
      </c>
      <c r="J80" s="110">
        <v>2.8220446128960814</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302.34329586375065</v>
      </c>
      <c r="E81" s="110">
        <v>-21.42871167378738</v>
      </c>
      <c r="F81" s="110">
        <v>837.45575722919466</v>
      </c>
      <c r="G81" s="110"/>
      <c r="H81" s="110">
        <v>198.79381871731212</v>
      </c>
      <c r="I81" s="110">
        <v>157.4366144542235</v>
      </c>
      <c r="J81" s="110">
        <v>391.14615951759532</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453.47549881853803</v>
      </c>
      <c r="E82" s="110">
        <v>249.08661095752697</v>
      </c>
      <c r="F82" s="110">
        <v>1263.4487178223189</v>
      </c>
      <c r="G82" s="110"/>
      <c r="H82" s="110">
        <v>320.38969875231646</v>
      </c>
      <c r="I82" s="110">
        <v>337.21161012007292</v>
      </c>
      <c r="J82" s="110">
        <v>618.86452133788225</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112.68750519012858</v>
      </c>
      <c r="E83" s="110">
        <v>-59.944788263382748</v>
      </c>
      <c r="F83" s="110">
        <v>924.25401019432297</v>
      </c>
      <c r="G83" s="110"/>
      <c r="H83" s="110">
        <v>81.201686128052955</v>
      </c>
      <c r="I83" s="110">
        <v>121.8444569027822</v>
      </c>
      <c r="J83" s="110">
        <v>387.37096769671973</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22.279428972618771</v>
      </c>
      <c r="E84" s="110">
        <v>105.00420174667001</v>
      </c>
      <c r="F84" s="110">
        <v>-90.452631890287776</v>
      </c>
      <c r="G84" s="110"/>
      <c r="H84" s="110">
        <v>232.94898277654804</v>
      </c>
      <c r="I84" s="110">
        <v>152.82918718352261</v>
      </c>
      <c r="J84" s="110">
        <v>1.0812053387457143</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291.71070412115085</v>
      </c>
      <c r="E85" s="110">
        <v>-184.38167567227944</v>
      </c>
      <c r="F85" s="110">
        <v>926.03949560776493</v>
      </c>
      <c r="G85" s="110"/>
      <c r="H85" s="110">
        <v>1.8509689339195583</v>
      </c>
      <c r="I85" s="110">
        <v>-15.516090393495849</v>
      </c>
      <c r="J85" s="110">
        <v>381.5960730335031</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285.53048775884588</v>
      </c>
      <c r="E86" s="120">
        <v>-197.63779372958027</v>
      </c>
      <c r="F86" s="120">
        <v>943.05533920279197</v>
      </c>
      <c r="G86" s="120"/>
      <c r="H86" s="120">
        <v>-0.8186410947259265</v>
      </c>
      <c r="I86" s="120">
        <v>-15.032129002334814</v>
      </c>
      <c r="J86" s="120">
        <v>388.97982411630636</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3228.9143005971482</v>
      </c>
      <c r="E87" s="110">
        <v>3504.0038326212612</v>
      </c>
      <c r="F87" s="110">
        <v>3182.1009770381247</v>
      </c>
      <c r="G87" s="110"/>
      <c r="H87" s="110">
        <v>2584.8607308743135</v>
      </c>
      <c r="I87" s="110">
        <v>2614.6642890754642</v>
      </c>
      <c r="J87" s="110">
        <v>2416.8316826131932</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740.79592037021666</v>
      </c>
      <c r="E88" s="110">
        <v>711.74721977883883</v>
      </c>
      <c r="F88" s="110">
        <v>699.87321180333026</v>
      </c>
      <c r="G88" s="110"/>
      <c r="H88" s="110">
        <v>1234.8721634767576</v>
      </c>
      <c r="I88" s="110">
        <v>1126.0767268494442</v>
      </c>
      <c r="J88" s="110">
        <v>1091.1102202611062</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403.29714712787728</v>
      </c>
      <c r="E89" s="110">
        <v>390.77520262628798</v>
      </c>
      <c r="F89" s="110">
        <v>371.8447386842027</v>
      </c>
      <c r="G89" s="110"/>
      <c r="H89" s="110">
        <v>748.90361064394779</v>
      </c>
      <c r="I89" s="110">
        <v>615.11048143970356</v>
      </c>
      <c r="J89" s="110">
        <v>658.3646797285212</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1675.855144455433</v>
      </c>
      <c r="E90" s="110">
        <v>2123.3473784242269</v>
      </c>
      <c r="F90" s="110">
        <v>1827.7606996026775</v>
      </c>
      <c r="G90" s="110"/>
      <c r="H90" s="110">
        <v>824.49770263105643</v>
      </c>
      <c r="I90" s="110">
        <v>991.92001747169309</v>
      </c>
      <c r="J90" s="110">
        <v>851.30449408908555</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169.75117580003473</v>
      </c>
      <c r="E91" s="110">
        <v>171.58519728575016</v>
      </c>
      <c r="F91" s="110">
        <v>173.6948998807047</v>
      </c>
      <c r="G91" s="110"/>
      <c r="H91" s="110">
        <v>112.97875761269461</v>
      </c>
      <c r="I91" s="110">
        <v>116.43144049154898</v>
      </c>
      <c r="J91" s="110">
        <v>119.68254591225998</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1501.6481961000432</v>
      </c>
      <c r="E92" s="110">
        <v>1945.3335087333498</v>
      </c>
      <c r="F92" s="110">
        <v>1646.8844216151197</v>
      </c>
      <c r="G92" s="110"/>
      <c r="H92" s="110">
        <v>605.18016501890702</v>
      </c>
      <c r="I92" s="110">
        <v>756.00758307497301</v>
      </c>
      <c r="J92" s="110">
        <v>621.3585151087849</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6.4168862248325954E-3</v>
      </c>
      <c r="E93" s="110">
        <v>0.1264450867052023</v>
      </c>
      <c r="F93" s="110">
        <v>0.11850654152165553</v>
      </c>
      <c r="G93" s="110"/>
      <c r="H93" s="110">
        <v>34.261923981816885</v>
      </c>
      <c r="I93" s="110">
        <v>45.792665491380113</v>
      </c>
      <c r="J93" s="110">
        <v>38.958658641540957</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3.5341794420708714E-3</v>
      </c>
      <c r="F94" s="110">
        <v>0</v>
      </c>
      <c r="G94" s="110"/>
      <c r="H94" s="110">
        <v>2.0584247709724279E-3</v>
      </c>
      <c r="I94" s="110">
        <v>1.0131780694229615E-3</v>
      </c>
      <c r="J94" s="110">
        <v>0</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133.44801944693992</v>
      </c>
      <c r="E95" s="110">
        <v>119.49453380246291</v>
      </c>
      <c r="F95" s="110">
        <v>135.70379280087548</v>
      </c>
      <c r="G95" s="110"/>
      <c r="H95" s="110">
        <v>50.849489649739567</v>
      </c>
      <c r="I95" s="110">
        <v>49.726554496596854</v>
      </c>
      <c r="J95" s="110">
        <v>52.316343951580116</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15.95521013415067</v>
      </c>
      <c r="E96" s="110">
        <v>12.613486428750941</v>
      </c>
      <c r="F96" s="110">
        <v>16.98981553599069</v>
      </c>
      <c r="G96" s="110"/>
      <c r="H96" s="110">
        <v>15.675906026789567</v>
      </c>
      <c r="I96" s="110">
        <v>16.812676884004624</v>
      </c>
      <c r="J96" s="110">
        <v>15.308945847221715</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-1.1986366004091709</v>
      </c>
      <c r="E97" s="110">
        <v>-4.0739271801960282</v>
      </c>
      <c r="F97" s="110">
        <v>-7.2912086286959337</v>
      </c>
      <c r="G97" s="110"/>
      <c r="H97" s="110">
        <v>-5.8068719120151382</v>
      </c>
      <c r="I97" s="110">
        <v>-6.0425377183680187</v>
      </c>
      <c r="J97" s="110">
        <v>-6.2893698855943008</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679.33857001577803</v>
      </c>
      <c r="E98" s="110">
        <v>549.5065892812263</v>
      </c>
      <c r="F98" s="110">
        <v>525.93380591349603</v>
      </c>
      <c r="G98" s="110"/>
      <c r="H98" s="110">
        <v>479.65853514704673</v>
      </c>
      <c r="I98" s="110">
        <v>450.69363296386115</v>
      </c>
      <c r="J98" s="110">
        <v>427.39720727868058</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377.29969878381138</v>
      </c>
      <c r="E99" s="110">
        <v>365.98057772053272</v>
      </c>
      <c r="F99" s="110">
        <v>339.17025702708293</v>
      </c>
      <c r="G99" s="110"/>
      <c r="H99" s="110">
        <v>342.6748172869851</v>
      </c>
      <c r="I99" s="110">
        <v>330.41284754822169</v>
      </c>
      <c r="J99" s="110">
        <v>314.46922315699175</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31.786045914708261</v>
      </c>
      <c r="E100" s="122">
        <v>31.795441693892933</v>
      </c>
      <c r="F100" s="122">
        <v>28.670695757623555</v>
      </c>
      <c r="G100" s="122"/>
      <c r="H100" s="122">
        <v>26.501606962148912</v>
      </c>
      <c r="I100" s="122">
        <v>25.289937790866542</v>
      </c>
      <c r="J100" s="122">
        <v>25.6647781269536</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316.68654643183385</v>
      </c>
      <c r="E101" s="110">
        <v>293.00350276451366</v>
      </c>
      <c r="F101" s="110">
        <v>280.14374587149626</v>
      </c>
      <c r="G101" s="110"/>
      <c r="H101" s="110">
        <v>298.64678042894241</v>
      </c>
      <c r="I101" s="110">
        <v>284.82343683510192</v>
      </c>
      <c r="J101" s="110">
        <v>275.06393094728816</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19.190264451205245</v>
      </c>
      <c r="E102" s="110">
        <v>30.298127670268908</v>
      </c>
      <c r="F102" s="110">
        <v>17.189758353133715</v>
      </c>
      <c r="G102" s="110"/>
      <c r="H102" s="110">
        <v>9.3839134660479537</v>
      </c>
      <c r="I102" s="110">
        <v>12.134721162137762</v>
      </c>
      <c r="J102" s="110">
        <v>6.5033234000442928</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170.91697304152859</v>
      </c>
      <c r="E103" s="108">
        <v>23.532333815028899</v>
      </c>
      <c r="F103" s="108">
        <v>22.656833844364034</v>
      </c>
      <c r="G103" s="108"/>
      <c r="H103" s="108">
        <v>61.325425273339349</v>
      </c>
      <c r="I103" s="108">
        <v>32.92299621521704</v>
      </c>
      <c r="J103" s="108">
        <v>29.207962703910425</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2778.2091980402079</v>
      </c>
      <c r="E104" s="110">
        <v>2951.2232187735608</v>
      </c>
      <c r="F104" s="110">
        <v>2873.9348706977289</v>
      </c>
      <c r="G104" s="110"/>
      <c r="H104" s="110">
        <v>2069.2518071022337</v>
      </c>
      <c r="I104" s="110">
        <v>2130.9493816236518</v>
      </c>
      <c r="J104" s="110">
        <v>2006.9337534656711</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1532.1799294897444</v>
      </c>
      <c r="E105" s="110">
        <v>1746.8512424604169</v>
      </c>
      <c r="F105" s="110">
        <v>1655.3733153240196</v>
      </c>
      <c r="G105" s="110"/>
      <c r="H105" s="110">
        <v>1164.3941471751461</v>
      </c>
      <c r="I105" s="110">
        <v>1218.2633227287363</v>
      </c>
      <c r="J105" s="110">
        <v>1146.7310134477857</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437.60672791647482</v>
      </c>
      <c r="E106" s="110">
        <v>502.06140833123891</v>
      </c>
      <c r="F106" s="110">
        <v>454.16419367242105</v>
      </c>
      <c r="G106" s="110"/>
      <c r="H106" s="110">
        <v>501.59778268709005</v>
      </c>
      <c r="I106" s="110">
        <v>501.42638585873601</v>
      </c>
      <c r="J106" s="110">
        <v>464.31125302413983</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84.632123687369315</v>
      </c>
      <c r="E107" s="110">
        <v>80.495452689117855</v>
      </c>
      <c r="F107" s="110">
        <v>79.397016632324082</v>
      </c>
      <c r="G107" s="110"/>
      <c r="H107" s="110">
        <v>86.848891037562936</v>
      </c>
      <c r="I107" s="110">
        <v>85.623397208581849</v>
      </c>
      <c r="J107" s="110">
        <v>78.293698295268172</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165.01626869389943</v>
      </c>
      <c r="E108" s="110">
        <v>176.49319081427493</v>
      </c>
      <c r="F108" s="110">
        <v>160.93168620414278</v>
      </c>
      <c r="G108" s="110"/>
      <c r="H108" s="110">
        <v>228.05900001724632</v>
      </c>
      <c r="I108" s="110">
        <v>218.59136727254719</v>
      </c>
      <c r="J108" s="110">
        <v>199.62171269339777</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89.119225746057396</v>
      </c>
      <c r="E109" s="110">
        <v>95.19901357124904</v>
      </c>
      <c r="F109" s="110">
        <v>90.885052598369285</v>
      </c>
      <c r="G109" s="110"/>
      <c r="H109" s="110">
        <v>134.78131462132498</v>
      </c>
      <c r="I109" s="110">
        <v>144.24222160681038</v>
      </c>
      <c r="J109" s="110">
        <v>139.46730284570509</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681.90211606259868</v>
      </c>
      <c r="E110" s="110">
        <v>806.57180667253067</v>
      </c>
      <c r="F110" s="110">
        <v>774.9361622415679</v>
      </c>
      <c r="G110" s="110"/>
      <c r="H110" s="110">
        <v>346.67366901976152</v>
      </c>
      <c r="I110" s="110">
        <v>387.76058377068858</v>
      </c>
      <c r="J110" s="110">
        <v>360.05887085696344</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51.79937039022218</v>
      </c>
      <c r="E111" s="110">
        <v>94.916868245790383</v>
      </c>
      <c r="F111" s="110">
        <v>96.655000049295552</v>
      </c>
      <c r="G111" s="110"/>
      <c r="H111" s="110">
        <v>41.791753060237859</v>
      </c>
      <c r="I111" s="110">
        <v>64.994979139789308</v>
      </c>
      <c r="J111" s="110">
        <v>52.536464889140568</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416.80601375478437</v>
      </c>
      <c r="E112" s="110">
        <v>453.64668415431004</v>
      </c>
      <c r="F112" s="110">
        <v>429.17883445562899</v>
      </c>
      <c r="G112" s="110"/>
      <c r="H112" s="110">
        <v>207.34729687102748</v>
      </c>
      <c r="I112" s="110">
        <v>211.59689247028578</v>
      </c>
      <c r="J112" s="110">
        <v>201.64064668234687</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73.392570000679441</v>
      </c>
      <c r="E113" s="110">
        <v>87.18722511937672</v>
      </c>
      <c r="F113" s="110">
        <v>86.040087154561306</v>
      </c>
      <c r="G113" s="110"/>
      <c r="H113" s="110">
        <v>35.687633484673924</v>
      </c>
      <c r="I113" s="110">
        <v>38.793406237124202</v>
      </c>
      <c r="J113" s="110">
        <v>37.46165685018488</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412.67146297456651</v>
      </c>
      <c r="E114" s="110">
        <v>438.21783111334497</v>
      </c>
      <c r="F114" s="110">
        <v>426.273156592296</v>
      </c>
      <c r="G114" s="110"/>
      <c r="H114" s="110">
        <v>316.12302926690597</v>
      </c>
      <c r="I114" s="110">
        <v>329.07646567465281</v>
      </c>
      <c r="J114" s="110">
        <v>322.36100170164809</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112.53048020956797</v>
      </c>
      <c r="E115" s="110">
        <v>107.10271896205074</v>
      </c>
      <c r="F115" s="110">
        <v>100.02070413786983</v>
      </c>
      <c r="G115" s="110"/>
      <c r="H115" s="110">
        <v>50.990241397592541</v>
      </c>
      <c r="I115" s="110">
        <v>47.282037253431866</v>
      </c>
      <c r="J115" s="110">
        <v>47.723015421361147</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176.96941787518026</v>
      </c>
      <c r="E116" s="110">
        <v>188.14989633073634</v>
      </c>
      <c r="F116" s="110">
        <v>173.48904159559888</v>
      </c>
      <c r="G116" s="110"/>
      <c r="H116" s="110">
        <v>150.45977977080278</v>
      </c>
      <c r="I116" s="110">
        <v>150.38495137871021</v>
      </c>
      <c r="J116" s="110">
        <v>138.83744074367908</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123.6569834595321</v>
      </c>
      <c r="E117" s="110">
        <v>134.67187107313393</v>
      </c>
      <c r="F117" s="110">
        <v>153.19129637480404</v>
      </c>
      <c r="G117" s="110"/>
      <c r="H117" s="110">
        <v>111.56756834943822</v>
      </c>
      <c r="I117" s="110">
        <v>98.427660211596631</v>
      </c>
      <c r="J117" s="110">
        <v>118.64826905663656</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627.97498169300115</v>
      </c>
      <c r="E118" s="110">
        <v>662.04153838904233</v>
      </c>
      <c r="F118" s="110">
        <v>654.81666978871908</v>
      </c>
      <c r="G118" s="110"/>
      <c r="H118" s="110">
        <v>525.74377284781963</v>
      </c>
      <c r="I118" s="110">
        <v>519.41243552247352</v>
      </c>
      <c r="J118" s="110">
        <v>506.67539450482599</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319.37239078082183</v>
      </c>
      <c r="E119" s="110">
        <v>332.02437798441815</v>
      </c>
      <c r="F119" s="110">
        <v>340.55901172248565</v>
      </c>
      <c r="G119" s="110"/>
      <c r="H119" s="110">
        <v>193.44352767273944</v>
      </c>
      <c r="I119" s="110">
        <v>197.14261269354517</v>
      </c>
      <c r="J119" s="110">
        <v>202.8552926302097</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0.51976778421144021</v>
      </c>
      <c r="E120" s="110">
        <v>0</v>
      </c>
      <c r="F120" s="110">
        <v>0</v>
      </c>
      <c r="G120" s="110"/>
      <c r="H120" s="110">
        <v>0.15321356268265046</v>
      </c>
      <c r="I120" s="110">
        <v>0</v>
      </c>
      <c r="J120" s="110">
        <v>0</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1030.9363746857614</v>
      </c>
      <c r="E121" s="120">
        <v>1070.1505167755715</v>
      </c>
      <c r="F121" s="120">
        <v>1076.9683226690588</v>
      </c>
      <c r="G121" s="120"/>
      <c r="H121" s="120">
        <v>798.74497285382813</v>
      </c>
      <c r="I121" s="120">
        <v>775.49105363764704</v>
      </c>
      <c r="J121" s="120">
        <v>772.34858275420288</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247.07465480926751</v>
      </c>
      <c r="E122" s="110">
        <v>238.31659179442067</v>
      </c>
      <c r="F122" s="110">
        <v>241.71193642843758</v>
      </c>
      <c r="G122" s="110"/>
      <c r="H122" s="110">
        <v>189.9812015748619</v>
      </c>
      <c r="I122" s="110">
        <v>188.26283865476972</v>
      </c>
      <c r="J122" s="110">
        <v>183.07311480097445</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7.9765670413624941</v>
      </c>
      <c r="E123" s="110">
        <v>9.9049305730082917</v>
      </c>
      <c r="F123" s="110">
        <v>10.972798706484337</v>
      </c>
      <c r="G123" s="110"/>
      <c r="H123" s="110">
        <v>3.3738694658276462</v>
      </c>
      <c r="I123" s="110">
        <v>3.874111499120787</v>
      </c>
      <c r="J123" s="110">
        <v>3.1987059624964607</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72.070125242520561</v>
      </c>
      <c r="E124" s="110">
        <v>63.130065657200291</v>
      </c>
      <c r="F124" s="110">
        <v>65.152766960139601</v>
      </c>
      <c r="G124" s="110"/>
      <c r="H124" s="110">
        <v>35.526297489111215</v>
      </c>
      <c r="I124" s="110">
        <v>34.434263881102432</v>
      </c>
      <c r="J124" s="110">
        <v>35.757597844765961</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70.729750949321698</v>
      </c>
      <c r="E125" s="110">
        <v>61.698330296556911</v>
      </c>
      <c r="F125" s="110">
        <v>63.710378688540743</v>
      </c>
      <c r="G125" s="110"/>
      <c r="H125" s="110">
        <v>34.898032869149283</v>
      </c>
      <c r="I125" s="110">
        <v>33.787912560481104</v>
      </c>
      <c r="J125" s="110">
        <v>35.035841138394169</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162.9874002551656</v>
      </c>
      <c r="E126" s="110">
        <v>159.00076966574514</v>
      </c>
      <c r="F126" s="110">
        <v>163.52325271865047</v>
      </c>
      <c r="G126" s="110"/>
      <c r="H126" s="110">
        <v>147.79361899447622</v>
      </c>
      <c r="I126" s="110">
        <v>147.28524565065172</v>
      </c>
      <c r="J126" s="110">
        <v>141.45153106278715</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27.815314465171408</v>
      </c>
      <c r="E127" s="108">
        <v>19.503369251068104</v>
      </c>
      <c r="F127" s="108">
        <v>23.108184049926546</v>
      </c>
      <c r="G127" s="108"/>
      <c r="H127" s="108">
        <v>15.684751689994556</v>
      </c>
      <c r="I127" s="108">
        <v>13.929622399791063</v>
      </c>
      <c r="J127" s="108">
        <v>13.629164061864859</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679.58260042426946</v>
      </c>
      <c r="E128" s="110">
        <v>634.03061384770035</v>
      </c>
      <c r="F128" s="110">
        <v>636.29080440505174</v>
      </c>
      <c r="G128" s="110"/>
      <c r="H128" s="110">
        <v>521.43298631258801</v>
      </c>
      <c r="I128" s="110">
        <v>527.28038239591854</v>
      </c>
      <c r="J128" s="110">
        <v>474.27422045173569</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181.54012818673897</v>
      </c>
      <c r="E129" s="110">
        <v>230.13378832621257</v>
      </c>
      <c r="F129" s="110">
        <v>210.69220834278161</v>
      </c>
      <c r="G129" s="110"/>
      <c r="H129" s="110">
        <v>129.77183195910303</v>
      </c>
      <c r="I129" s="110">
        <v>141.26876912373609</v>
      </c>
      <c r="J129" s="110">
        <v>128.43910931196788</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29.373485426118993</v>
      </c>
      <c r="E130" s="110">
        <v>63.984159022367422</v>
      </c>
      <c r="F130" s="110">
        <v>62.165652821185255</v>
      </c>
      <c r="G130" s="110"/>
      <c r="H130" s="110">
        <v>22.752992921800448</v>
      </c>
      <c r="I130" s="110">
        <v>28.590365352011837</v>
      </c>
      <c r="J130" s="110">
        <v>30.955137603619715</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150.15400526939601</v>
      </c>
      <c r="E131" s="110">
        <v>165.12864413169135</v>
      </c>
      <c r="F131" s="110">
        <v>148.42402074357429</v>
      </c>
      <c r="G131" s="110"/>
      <c r="H131" s="110">
        <v>105.80019593978498</v>
      </c>
      <c r="I131" s="110">
        <v>112.1378732716871</v>
      </c>
      <c r="J131" s="110">
        <v>96.776848614993</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99.233370828080297</v>
      </c>
      <c r="E132" s="110">
        <v>120.46427337270669</v>
      </c>
      <c r="F132" s="110">
        <v>108.01269853789348</v>
      </c>
      <c r="G132" s="110"/>
      <c r="H132" s="110">
        <v>81.602745159781065</v>
      </c>
      <c r="I132" s="110">
        <v>85.855302411138666</v>
      </c>
      <c r="J132" s="110">
        <v>74.059313790077738</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5.3171451650649617</v>
      </c>
      <c r="E133" s="110">
        <v>6.6741015330485034</v>
      </c>
      <c r="F133" s="110">
        <v>7.2314624022715384</v>
      </c>
      <c r="G133" s="110"/>
      <c r="H133" s="110">
        <v>3.9670295984792143</v>
      </c>
      <c r="I133" s="110">
        <v>5.4861903829137662</v>
      </c>
      <c r="J133" s="110">
        <v>6.5503640181322238</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75.160233423673034</v>
      </c>
      <c r="E134" s="110">
        <v>81.777181766775556</v>
      </c>
      <c r="F134" s="110">
        <v>78.931469303650815</v>
      </c>
      <c r="G134" s="110"/>
      <c r="H134" s="110">
        <v>52.864409335011977</v>
      </c>
      <c r="I134" s="110">
        <v>55.884313076526475</v>
      </c>
      <c r="J134" s="110">
        <v>56.016405345473807</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283.65921049651604</v>
      </c>
      <c r="E135" s="110">
        <v>317.438426740387</v>
      </c>
      <c r="F135" s="110">
        <v>330.83161620443855</v>
      </c>
      <c r="G135" s="110"/>
      <c r="H135" s="110">
        <v>296.85533891407528</v>
      </c>
      <c r="I135" s="110">
        <v>319.89240048902735</v>
      </c>
      <c r="J135" s="110">
        <v>271.70240501467566</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153.92826676128431</v>
      </c>
      <c r="E136" s="110">
        <v>174.19597417692884</v>
      </c>
      <c r="F136" s="110">
        <v>179.84304291672004</v>
      </c>
      <c r="G136" s="110"/>
      <c r="H136" s="110">
        <v>166.10887064246779</v>
      </c>
      <c r="I136" s="110">
        <v>180.69794459942318</v>
      </c>
      <c r="J136" s="110">
        <v>173.83896858258598</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137.89171315763647</v>
      </c>
      <c r="E137" s="110">
        <v>152.29152268157827</v>
      </c>
      <c r="F137" s="110">
        <v>154.48993877490656</v>
      </c>
      <c r="G137" s="110"/>
      <c r="H137" s="110">
        <v>151.53149584615448</v>
      </c>
      <c r="I137" s="110">
        <v>161.60978234683563</v>
      </c>
      <c r="J137" s="110">
        <v>158.20948493606903</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139.22321704928925</v>
      </c>
      <c r="E138" s="108">
        <v>4.6820023875345553</v>
      </c>
      <c r="F138" s="108">
        <v>15.835904918711609</v>
      </c>
      <c r="G138" s="108"/>
      <c r="H138" s="108">
        <v>41.941294838193912</v>
      </c>
      <c r="I138" s="108">
        <v>10.235012281969709</v>
      </c>
      <c r="J138" s="108">
        <v>18.116412914583993</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211.13557813457248</v>
      </c>
      <c r="E139" s="110">
        <v>236.15419277445912</v>
      </c>
      <c r="F139" s="110">
        <v>247.60231330784063</v>
      </c>
      <c r="G139" s="110"/>
      <c r="H139" s="110">
        <v>236.28656294838902</v>
      </c>
      <c r="I139" s="110">
        <v>265.14195161187547</v>
      </c>
      <c r="J139" s="110">
        <v>253.73977584185195</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131.33025826079736</v>
      </c>
      <c r="E141" s="110">
        <v>120.49352852475495</v>
      </c>
      <c r="F141" s="110">
        <v>127.25315245146849</v>
      </c>
      <c r="G141" s="110"/>
      <c r="H141" s="110">
        <v>121.73518532220749</v>
      </c>
      <c r="I141" s="110">
        <v>101.0386200964996</v>
      </c>
      <c r="J141" s="110">
        <v>103.79161959334255</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37.136974098427487</v>
      </c>
      <c r="E142" s="110">
        <v>34.986216700175916</v>
      </c>
      <c r="F142" s="110">
        <v>37.806347297124091</v>
      </c>
      <c r="G142" s="110"/>
      <c r="H142" s="110">
        <v>95.644818249437705</v>
      </c>
      <c r="I142" s="110">
        <v>126.10357606828372</v>
      </c>
      <c r="J142" s="110">
        <v>116.71786562306391</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52.799469474494778</v>
      </c>
      <c r="E143" s="108">
        <v>52.726139380183454</v>
      </c>
      <c r="F143" s="108">
        <v>37.806347297124091</v>
      </c>
      <c r="G143" s="108"/>
      <c r="H143" s="108">
        <v>108.5134451299061</v>
      </c>
      <c r="I143" s="108">
        <v>134.85116076434156</v>
      </c>
      <c r="J143" s="108">
        <v>116.71786562306391</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450.70529128888825</v>
      </c>
      <c r="E144" s="110">
        <v>552.77963213118869</v>
      </c>
      <c r="F144" s="110">
        <v>308.16531761133399</v>
      </c>
      <c r="G144" s="110"/>
      <c r="H144" s="110">
        <v>515.60903503828399</v>
      </c>
      <c r="I144" s="110">
        <v>483.71462601345957</v>
      </c>
      <c r="J144" s="110">
        <v>409.89781701255629</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-110.09980145399093</v>
      </c>
      <c r="E145" s="110">
        <v>-97.316968773561186</v>
      </c>
      <c r="F145" s="110">
        <v>-103.18469076891223</v>
      </c>
      <c r="G145" s="110"/>
      <c r="H145" s="110">
        <v>-62.121201163176906</v>
      </c>
      <c r="I145" s="110">
        <v>-58.565857700265909</v>
      </c>
      <c r="J145" s="110">
        <v>-61.657971534538966</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123.42786287491603</v>
      </c>
      <c r="E146" s="110">
        <v>111.28227883890423</v>
      </c>
      <c r="F146" s="110">
        <v>112.89907225744115</v>
      </c>
      <c r="G146" s="110"/>
      <c r="H146" s="110">
        <v>68.491413865215478</v>
      </c>
      <c r="I146" s="110">
        <v>65.904813046131139</v>
      </c>
      <c r="J146" s="110">
        <v>66.566511453185043</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11.395068811668166</v>
      </c>
      <c r="E147" s="110">
        <v>10.50063615229957</v>
      </c>
      <c r="F147" s="110">
        <v>11.280008676019678</v>
      </c>
      <c r="G147" s="110"/>
      <c r="H147" s="110">
        <v>9.6863350080751474</v>
      </c>
      <c r="I147" s="110">
        <v>11.422513267003945</v>
      </c>
      <c r="J147" s="110">
        <v>12.311241810643288</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328.23052475030767</v>
      </c>
      <c r="E148" s="110">
        <v>443.66498335008788</v>
      </c>
      <c r="F148" s="110">
        <v>190.14187263997474</v>
      </c>
      <c r="G148" s="110"/>
      <c r="H148" s="110">
        <v>444.21285002261493</v>
      </c>
      <c r="I148" s="110">
        <v>414.08075479514673</v>
      </c>
      <c r="J148" s="110">
        <v>335.11685865107239</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v>85503.244837758117</v>
      </c>
      <c r="E149" s="110">
        <v>106788.2325141777</v>
      </c>
      <c r="F149" s="110">
        <v>43010.481712756467</v>
      </c>
      <c r="G149" s="110"/>
      <c r="H149" s="110">
        <v>129747.90380240494</v>
      </c>
      <c r="I149" s="110">
        <v>119404.46356111021</v>
      </c>
      <c r="J149" s="110">
        <v>94170.899637624083</v>
      </c>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37760.944206008586</v>
      </c>
      <c r="E150" s="108">
        <v>44904.285064787458</v>
      </c>
      <c r="F150" s="108">
        <v>31255.638137266287</v>
      </c>
      <c r="G150" s="108"/>
      <c r="H150" s="108">
        <v>55650.68945426296</v>
      </c>
      <c r="I150" s="108">
        <v>54178.12203761912</v>
      </c>
      <c r="J150" s="108">
        <v>47334.038774604123</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291.19659829537306</v>
      </c>
      <c r="E151" s="110">
        <v>420.78666907514446</v>
      </c>
      <c r="F151" s="110">
        <v>181.88959764958736</v>
      </c>
      <c r="G151" s="110"/>
      <c r="H151" s="110">
        <v>421.47966248509738</v>
      </c>
      <c r="I151" s="110">
        <v>388.57928793845286</v>
      </c>
      <c r="J151" s="110">
        <v>322.44364517132817</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32522.867337955326</v>
      </c>
      <c r="E152" s="122">
        <v>40527.579506706075</v>
      </c>
      <c r="F152" s="122">
        <v>28543.0147485774</v>
      </c>
      <c r="G152" s="122"/>
      <c r="H152" s="122">
        <v>44196.298261798402</v>
      </c>
      <c r="I152" s="122">
        <v>39964.653295414857</v>
      </c>
      <c r="J152" s="122">
        <v>35949.430220512069</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v>58551.179941002949</v>
      </c>
      <c r="E153" s="110">
        <v>85204.536862003777</v>
      </c>
      <c r="F153" s="110">
        <v>26256.690454950935</v>
      </c>
      <c r="G153" s="110"/>
      <c r="H153" s="110">
        <v>88557.978550536238</v>
      </c>
      <c r="I153" s="110">
        <v>69630.822918357415</v>
      </c>
      <c r="J153" s="110">
        <v>52357.86985977627</v>
      </c>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12.328247157883155</v>
      </c>
      <c r="E154" s="111">
        <v>20.781138030392007</v>
      </c>
      <c r="F154" s="111">
        <v>4.259240528744332</v>
      </c>
      <c r="G154" s="111"/>
      <c r="H154" s="111">
        <v>24.896057338726859</v>
      </c>
      <c r="I154" s="111">
        <v>18.990091341720291</v>
      </c>
      <c r="J154" s="111">
        <v>14.644293000541941</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6.295071708137451</v>
      </c>
      <c r="E155" s="111">
        <v>9.2840252165178487</v>
      </c>
      <c r="F155" s="111">
        <v>3.1677811522240082</v>
      </c>
      <c r="G155" s="111"/>
      <c r="H155" s="111">
        <v>11.459242728341488</v>
      </c>
      <c r="I155" s="111">
        <v>9.774875090127944</v>
      </c>
      <c r="J155" s="111">
        <v>7.1062451378814897</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855.82766508383486</v>
      </c>
      <c r="E156" s="110">
        <v>998.24253110077893</v>
      </c>
      <c r="F156" s="110">
        <v>777.40389829338733</v>
      </c>
      <c r="G156" s="110"/>
      <c r="H156" s="110">
        <v>832.77563003097112</v>
      </c>
      <c r="I156" s="110">
        <v>806.50207026052192</v>
      </c>
      <c r="J156" s="110">
        <v>743.38092528166896</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9.4811403219042045</v>
      </c>
      <c r="E157" s="111">
        <v>12.041616882290491</v>
      </c>
      <c r="F157" s="111">
        <v>5.7393657096349235</v>
      </c>
      <c r="G157" s="111"/>
      <c r="H157" s="111">
        <v>16.659899551439654</v>
      </c>
      <c r="I157" s="111">
        <v>15.008393974600237</v>
      </c>
      <c r="J157" s="111">
        <v>13.477087887608008</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580.70631044140634</v>
      </c>
      <c r="E158" s="110">
        <v>672.30695526514194</v>
      </c>
      <c r="F158" s="110">
        <v>377.73654477516288</v>
      </c>
      <c r="G158" s="110"/>
      <c r="H158" s="110">
        <v>650.72520530005454</v>
      </c>
      <c r="I158" s="110">
        <v>612.70981229187646</v>
      </c>
      <c r="J158" s="110">
        <v>515.5788547095284</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379.91005035368369</v>
      </c>
      <c r="E159" s="110">
        <v>495.01523624026129</v>
      </c>
      <c r="F159" s="110">
        <v>244.63930434096753</v>
      </c>
      <c r="G159" s="110"/>
      <c r="H159" s="110">
        <v>436.04451983347911</v>
      </c>
      <c r="I159" s="110">
        <v>394.57386856153488</v>
      </c>
      <c r="J159" s="110">
        <v>234.34189390350224</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101.42152903074822</v>
      </c>
      <c r="E160" s="110">
        <v>237.21137534556416</v>
      </c>
      <c r="F160" s="110">
        <v>-41.910696151988084</v>
      </c>
      <c r="G160" s="110"/>
      <c r="H160" s="110">
        <v>190.50888154655576</v>
      </c>
      <c r="I160" s="110">
        <v>206.56072201320737</v>
      </c>
      <c r="J160" s="110">
        <v>40.46603291721916</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260.12377041136017</v>
      </c>
      <c r="E161" s="110">
        <v>416.52660844433268</v>
      </c>
      <c r="F161" s="110">
        <v>172.31994794388191</v>
      </c>
      <c r="G161" s="110"/>
      <c r="H161" s="110">
        <v>361.86512199504762</v>
      </c>
      <c r="I161" s="110">
        <v>355.31862198776537</v>
      </c>
      <c r="J161" s="110">
        <v>287.4412202526961</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332.79198719642471</v>
      </c>
      <c r="E162" s="110">
        <v>481.20464469716001</v>
      </c>
      <c r="F162" s="110">
        <v>238.83701899851124</v>
      </c>
      <c r="G162" s="110"/>
      <c r="H162" s="110">
        <v>398.38319079205411</v>
      </c>
      <c r="I162" s="110">
        <v>390.32358656030556</v>
      </c>
      <c r="J162" s="110">
        <v>323.86843204480908</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507.19804775673214</v>
      </c>
      <c r="E163" s="110">
        <v>654.84339658205568</v>
      </c>
      <c r="F163" s="110">
        <v>414.03168719005407</v>
      </c>
      <c r="G163" s="110"/>
      <c r="H163" s="110">
        <v>551.84610103750185</v>
      </c>
      <c r="I163" s="110">
        <v>543.58134806719409</v>
      </c>
      <c r="J163" s="110">
        <v>470.51427898618772</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-14.754308750368029</v>
      </c>
      <c r="E164" s="122">
        <v>82.125298441819538</v>
      </c>
      <c r="F164" s="122">
        <v>-98.705104062940563</v>
      </c>
      <c r="G164" s="122"/>
      <c r="H164" s="122">
        <v>210.21579523903046</v>
      </c>
      <c r="I164" s="122">
        <v>127.32738260080561</v>
      </c>
      <c r="J164" s="122">
        <v>-11.591952073515683</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400.9406400277814</v>
      </c>
      <c r="E165" s="110">
        <v>368.71210574264887</v>
      </c>
      <c r="F165" s="110">
        <v>399.24341164755634</v>
      </c>
      <c r="G165" s="110"/>
      <c r="H165" s="110">
        <v>313.12384874249727</v>
      </c>
      <c r="I165" s="110">
        <v>253.33234267033217</v>
      </c>
      <c r="J165" s="110">
        <v>260.2718151567226</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70.03783359146118</v>
      </c>
      <c r="E166" s="111">
        <v>64.475340112193109</v>
      </c>
      <c r="F166" s="111">
        <v>72.52634358213588</v>
      </c>
      <c r="G166" s="111"/>
      <c r="H166" s="111">
        <v>59.840804033664277</v>
      </c>
      <c r="I166" s="111">
        <v>55.239370976071221</v>
      </c>
      <c r="J166" s="111">
        <v>59.90819380956497</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50.710511837156361</v>
      </c>
      <c r="E167" s="111">
        <v>52.029878455567037</v>
      </c>
      <c r="F167" s="111">
        <v>38.565269154476809</v>
      </c>
      <c r="G167" s="111"/>
      <c r="H167" s="111">
        <v>53.156815976171224</v>
      </c>
      <c r="I167" s="111">
        <v>48.730514402031233</v>
      </c>
      <c r="J167" s="111">
        <v>40.178775331397169</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79.920984461018534</v>
      </c>
      <c r="E168" s="114">
        <v>84.026352973272935</v>
      </c>
      <c r="F168" s="114">
        <v>61.931956946154173</v>
      </c>
      <c r="G168" s="114"/>
      <c r="H168" s="114">
        <v>90.740951015801102</v>
      </c>
      <c r="I168" s="114">
        <v>87.171133627993413</v>
      </c>
      <c r="J168" s="114">
        <v>70.256561984572485</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7"/>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B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5" t="s">
        <v>443</v>
      </c>
      <c r="B1" s="176"/>
      <c r="C1" s="20"/>
      <c r="D1" s="4" t="s">
        <v>137</v>
      </c>
      <c r="E1" s="3" t="s">
        <v>150</v>
      </c>
      <c r="F1" s="4" t="s">
        <v>338</v>
      </c>
      <c r="G1" s="1" t="s">
        <v>367</v>
      </c>
      <c r="H1" s="4" t="s">
        <v>3</v>
      </c>
      <c r="I1" s="6" t="s">
        <v>3</v>
      </c>
      <c r="J1" s="6"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c r="I2" s="105"/>
      <c r="J2" s="105"/>
      <c r="K2" s="104"/>
      <c r="L2" s="99"/>
      <c r="M2" s="99"/>
      <c r="N2" s="99"/>
      <c r="O2" s="99"/>
      <c r="P2" s="99"/>
      <c r="Q2" s="99"/>
      <c r="R2" s="99"/>
      <c r="S2" s="99"/>
      <c r="T2" s="99"/>
      <c r="U2" s="99"/>
      <c r="V2" s="99"/>
      <c r="W2" s="99"/>
      <c r="X2" s="99"/>
      <c r="Y2" s="99"/>
      <c r="Z2" s="99"/>
      <c r="AA2" s="99"/>
      <c r="AB2" s="99"/>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06" t="s">
        <v>20</v>
      </c>
      <c r="B3" s="54" t="s">
        <v>21</v>
      </c>
      <c r="C3" s="107"/>
      <c r="D3" s="108">
        <v>34</v>
      </c>
      <c r="E3" s="108">
        <v>13</v>
      </c>
      <c r="F3" s="108">
        <v>40</v>
      </c>
      <c r="G3" s="108">
        <v>89</v>
      </c>
      <c r="H3" s="108"/>
      <c r="I3" s="108"/>
      <c r="J3" s="108"/>
      <c r="K3" s="107"/>
      <c r="L3" s="82"/>
      <c r="M3" s="81"/>
      <c r="N3" s="81"/>
      <c r="O3" s="81"/>
      <c r="P3" s="81"/>
      <c r="Q3" s="81"/>
      <c r="R3" s="81"/>
      <c r="S3" s="81"/>
      <c r="T3" s="81"/>
      <c r="U3" s="81"/>
      <c r="V3" s="81"/>
      <c r="W3" s="81"/>
      <c r="X3" s="81"/>
      <c r="Y3" s="81"/>
      <c r="Z3" s="81"/>
      <c r="AA3" s="81"/>
      <c r="AB3" s="81"/>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09" t="s">
        <v>22</v>
      </c>
      <c r="B4" s="49" t="s">
        <v>23</v>
      </c>
      <c r="C4" s="50">
        <v>1030</v>
      </c>
      <c r="D4" s="110">
        <v>1203.9629411764706</v>
      </c>
      <c r="E4" s="110">
        <v>1078.7099999999998</v>
      </c>
      <c r="F4" s="110">
        <v>1541.3385000000003</v>
      </c>
      <c r="G4" s="110">
        <v>1322.7555056179776</v>
      </c>
      <c r="H4" s="110"/>
      <c r="I4" s="110"/>
      <c r="J4" s="110"/>
      <c r="K4" s="50">
        <v>1030</v>
      </c>
      <c r="L4" s="81"/>
      <c r="M4" s="81"/>
      <c r="N4" s="81"/>
      <c r="O4" s="81"/>
      <c r="P4" s="81"/>
      <c r="Q4" s="81"/>
      <c r="R4" s="81"/>
      <c r="S4" s="81"/>
      <c r="T4" s="81"/>
      <c r="U4" s="81"/>
      <c r="V4" s="81"/>
      <c r="W4" s="81"/>
      <c r="X4" s="81"/>
      <c r="Y4" s="81"/>
      <c r="Z4" s="81"/>
      <c r="AA4" s="81"/>
      <c r="AB4" s="81"/>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09" t="s">
        <v>24</v>
      </c>
      <c r="B5" s="49" t="s">
        <v>23</v>
      </c>
      <c r="C5" s="50">
        <v>1033</v>
      </c>
      <c r="D5" s="110">
        <v>741.90529411764692</v>
      </c>
      <c r="E5" s="110">
        <v>767.13923076923072</v>
      </c>
      <c r="F5" s="110">
        <v>907.55899999999997</v>
      </c>
      <c r="G5" s="110">
        <v>807.0947191011237</v>
      </c>
      <c r="H5" s="110"/>
      <c r="I5" s="110"/>
      <c r="J5" s="110"/>
      <c r="K5" s="50">
        <v>1033</v>
      </c>
      <c r="L5" s="81"/>
      <c r="M5" s="81"/>
      <c r="N5" s="81"/>
      <c r="O5" s="81"/>
      <c r="P5" s="81"/>
      <c r="Q5" s="81"/>
      <c r="R5" s="81"/>
      <c r="S5" s="81"/>
      <c r="T5" s="81"/>
      <c r="U5" s="81"/>
      <c r="V5" s="81"/>
      <c r="W5" s="81"/>
      <c r="X5" s="81"/>
      <c r="Y5" s="81"/>
      <c r="Z5" s="81"/>
      <c r="AA5" s="81"/>
      <c r="AB5" s="81"/>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09" t="s">
        <v>25</v>
      </c>
      <c r="B6" s="49" t="s">
        <v>23</v>
      </c>
      <c r="C6" s="50">
        <v>1041</v>
      </c>
      <c r="D6" s="111">
        <v>1.3976470588235292</v>
      </c>
      <c r="E6" s="111">
        <v>5.882307692307692</v>
      </c>
      <c r="F6" s="111">
        <v>5.6007499999999997</v>
      </c>
      <c r="G6" s="111">
        <v>4.0128089887640455</v>
      </c>
      <c r="H6" s="111"/>
      <c r="I6" s="111"/>
      <c r="J6" s="111"/>
      <c r="K6" s="50">
        <v>1041</v>
      </c>
      <c r="L6" s="81"/>
      <c r="M6" s="81"/>
      <c r="N6" s="81"/>
      <c r="O6" s="81"/>
      <c r="P6" s="81"/>
      <c r="Q6" s="81"/>
      <c r="R6" s="81"/>
      <c r="S6" s="81"/>
      <c r="T6" s="81"/>
      <c r="U6" s="81"/>
      <c r="V6" s="81"/>
      <c r="W6" s="81"/>
      <c r="X6" s="81"/>
      <c r="Y6" s="81"/>
      <c r="Z6" s="81"/>
      <c r="AA6" s="81"/>
      <c r="AB6" s="81"/>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09" t="s">
        <v>26</v>
      </c>
      <c r="B7" s="49" t="s">
        <v>27</v>
      </c>
      <c r="C7" s="50">
        <v>1051</v>
      </c>
      <c r="D7" s="110">
        <v>685.44764178299408</v>
      </c>
      <c r="E7" s="110">
        <v>514.45209127996907</v>
      </c>
      <c r="F7" s="110">
        <v>602.35723690805094</v>
      </c>
      <c r="G7" s="110">
        <v>621.40603833128728</v>
      </c>
      <c r="H7" s="110"/>
      <c r="I7" s="110"/>
      <c r="J7" s="110"/>
      <c r="K7" s="50">
        <v>1051</v>
      </c>
      <c r="L7" s="81"/>
      <c r="M7" s="81"/>
      <c r="N7" s="81"/>
      <c r="O7" s="81"/>
      <c r="P7" s="81"/>
      <c r="Q7" s="81"/>
      <c r="R7" s="81"/>
      <c r="S7" s="81"/>
      <c r="T7" s="81"/>
      <c r="U7" s="81"/>
      <c r="V7" s="81"/>
      <c r="W7" s="81"/>
      <c r="X7" s="81"/>
      <c r="Y7" s="81"/>
      <c r="Z7" s="81"/>
      <c r="AA7" s="81"/>
      <c r="AB7" s="81"/>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06" t="s">
        <v>294</v>
      </c>
      <c r="B8" s="54" t="s">
        <v>28</v>
      </c>
      <c r="C8" s="55">
        <v>1080</v>
      </c>
      <c r="D8" s="108">
        <v>0</v>
      </c>
      <c r="E8" s="108">
        <v>0</v>
      </c>
      <c r="F8" s="108">
        <v>0</v>
      </c>
      <c r="G8" s="108">
        <v>0</v>
      </c>
      <c r="H8" s="108"/>
      <c r="I8" s="108"/>
      <c r="J8" s="108"/>
      <c r="K8" s="55">
        <v>1080</v>
      </c>
      <c r="L8" s="82"/>
      <c r="M8" s="82"/>
      <c r="N8" s="82"/>
      <c r="O8" s="82"/>
      <c r="P8" s="82"/>
      <c r="Q8" s="82"/>
      <c r="R8" s="82"/>
      <c r="S8" s="82"/>
      <c r="T8" s="82"/>
      <c r="U8" s="82"/>
      <c r="V8" s="82"/>
      <c r="W8" s="82"/>
      <c r="X8" s="82"/>
      <c r="Y8" s="82"/>
      <c r="Z8" s="82"/>
      <c r="AA8" s="82"/>
      <c r="AB8" s="82"/>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2" t="s">
        <v>29</v>
      </c>
      <c r="B9" s="58" t="s">
        <v>30</v>
      </c>
      <c r="C9" s="50">
        <v>1114</v>
      </c>
      <c r="D9" s="111">
        <v>0.96736903666665497</v>
      </c>
      <c r="E9" s="111">
        <v>2.216607728747229</v>
      </c>
      <c r="F9" s="111">
        <v>1.6291197553295396</v>
      </c>
      <c r="G9" s="111">
        <v>1.4827236708117986</v>
      </c>
      <c r="H9" s="111"/>
      <c r="I9" s="111"/>
      <c r="J9" s="111"/>
      <c r="K9" s="50">
        <v>1114</v>
      </c>
      <c r="L9" s="81"/>
      <c r="M9" s="81"/>
      <c r="N9" s="81"/>
      <c r="O9" s="81"/>
      <c r="P9" s="81"/>
      <c r="Q9" s="81"/>
      <c r="R9" s="81"/>
      <c r="S9" s="81"/>
      <c r="T9" s="81"/>
      <c r="U9" s="81"/>
      <c r="V9" s="81"/>
      <c r="W9" s="81"/>
      <c r="X9" s="81"/>
      <c r="Y9" s="81"/>
      <c r="Z9" s="81"/>
      <c r="AA9" s="81"/>
      <c r="AB9" s="81"/>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2" t="s">
        <v>31</v>
      </c>
      <c r="B10" s="58" t="s">
        <v>32</v>
      </c>
      <c r="C10" s="50">
        <v>1110</v>
      </c>
      <c r="D10" s="111">
        <v>11.646764705882349</v>
      </c>
      <c r="E10" s="111">
        <v>23.910769230769233</v>
      </c>
      <c r="F10" s="111">
        <v>25.110249999999997</v>
      </c>
      <c r="G10" s="111">
        <v>19.612808988764041</v>
      </c>
      <c r="H10" s="111"/>
      <c r="I10" s="111"/>
      <c r="J10" s="111"/>
      <c r="K10" s="50">
        <v>1110</v>
      </c>
      <c r="L10" s="81"/>
      <c r="M10" s="81"/>
      <c r="N10" s="81"/>
      <c r="O10" s="81"/>
      <c r="P10" s="81"/>
      <c r="Q10" s="81"/>
      <c r="R10" s="81"/>
      <c r="S10" s="81"/>
      <c r="T10" s="81"/>
      <c r="U10" s="81"/>
      <c r="V10" s="81"/>
      <c r="W10" s="81"/>
      <c r="X10" s="81"/>
      <c r="Y10" s="81"/>
      <c r="Z10" s="81"/>
      <c r="AA10" s="81"/>
      <c r="AB10" s="81"/>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2" t="s">
        <v>295</v>
      </c>
      <c r="B11" s="58" t="s">
        <v>33</v>
      </c>
      <c r="C11" s="50">
        <v>1120</v>
      </c>
      <c r="D11" s="111">
        <v>0</v>
      </c>
      <c r="E11" s="111">
        <v>0</v>
      </c>
      <c r="F11" s="111">
        <v>0</v>
      </c>
      <c r="G11" s="111">
        <v>0</v>
      </c>
      <c r="H11" s="111"/>
      <c r="I11" s="111"/>
      <c r="J11" s="111"/>
      <c r="K11" s="50">
        <v>1120</v>
      </c>
      <c r="L11" s="81"/>
      <c r="M11" s="81"/>
      <c r="N11" s="81"/>
      <c r="O11" s="81"/>
      <c r="P11" s="81"/>
      <c r="Q11" s="81"/>
      <c r="R11" s="81"/>
      <c r="S11" s="81"/>
      <c r="T11" s="81"/>
      <c r="U11" s="81"/>
      <c r="V11" s="81"/>
      <c r="W11" s="81"/>
      <c r="X11" s="81"/>
      <c r="Y11" s="81"/>
      <c r="Z11" s="81"/>
      <c r="AA11" s="81"/>
      <c r="AB11" s="8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13" t="s">
        <v>296</v>
      </c>
      <c r="B12" s="60" t="s">
        <v>32</v>
      </c>
      <c r="C12" s="55">
        <v>1126</v>
      </c>
      <c r="D12" s="114">
        <v>11.593823529411761</v>
      </c>
      <c r="E12" s="114">
        <v>23.910769230769233</v>
      </c>
      <c r="F12" s="114">
        <v>25.110749999999996</v>
      </c>
      <c r="G12" s="114">
        <v>19.592808988764041</v>
      </c>
      <c r="H12" s="114"/>
      <c r="I12" s="114"/>
      <c r="J12" s="114"/>
      <c r="K12" s="55">
        <v>1126</v>
      </c>
      <c r="L12" s="82"/>
      <c r="M12" s="82"/>
      <c r="N12" s="82"/>
      <c r="O12" s="82"/>
      <c r="P12" s="82"/>
      <c r="Q12" s="82"/>
      <c r="R12" s="82"/>
      <c r="S12" s="82"/>
      <c r="T12" s="82"/>
      <c r="U12" s="82"/>
      <c r="V12" s="82"/>
      <c r="W12" s="82"/>
      <c r="X12" s="82"/>
      <c r="Y12" s="82"/>
      <c r="Z12" s="82"/>
      <c r="AA12" s="82"/>
      <c r="AB12" s="8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09" t="s">
        <v>34</v>
      </c>
      <c r="B13" s="49" t="s">
        <v>35</v>
      </c>
      <c r="C13" s="50">
        <v>1150</v>
      </c>
      <c r="D13" s="111">
        <v>88.487480316230176</v>
      </c>
      <c r="E13" s="111">
        <v>58.898128319937712</v>
      </c>
      <c r="F13" s="111">
        <v>81.863020355359964</v>
      </c>
      <c r="G13" s="111">
        <v>81.388298719968603</v>
      </c>
      <c r="H13" s="111"/>
      <c r="I13" s="111"/>
      <c r="J13" s="111"/>
      <c r="K13" s="50">
        <v>1150</v>
      </c>
      <c r="L13" s="81"/>
      <c r="M13" s="81"/>
      <c r="N13" s="81"/>
      <c r="O13" s="81"/>
      <c r="P13" s="81"/>
      <c r="Q13" s="81"/>
      <c r="R13" s="81"/>
      <c r="S13" s="81"/>
      <c r="T13" s="81"/>
      <c r="U13" s="81"/>
      <c r="V13" s="81"/>
      <c r="W13" s="81"/>
      <c r="X13" s="81"/>
      <c r="Y13" s="81"/>
      <c r="Z13" s="81"/>
      <c r="AA13" s="81"/>
      <c r="AB13" s="81"/>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09" t="s">
        <v>285</v>
      </c>
      <c r="B14" s="49" t="s">
        <v>35</v>
      </c>
      <c r="C14" s="50">
        <v>1160</v>
      </c>
      <c r="D14" s="111">
        <v>11.341808937836177</v>
      </c>
      <c r="E14" s="111">
        <v>40.093330851736738</v>
      </c>
      <c r="F14" s="111">
        <v>17.41826989983057</v>
      </c>
      <c r="G14" s="111">
        <v>18.055813689570734</v>
      </c>
      <c r="H14" s="111"/>
      <c r="I14" s="111"/>
      <c r="J14" s="111"/>
      <c r="K14" s="50">
        <v>1160</v>
      </c>
      <c r="L14" s="81"/>
      <c r="M14" s="81"/>
      <c r="N14" s="81"/>
      <c r="O14" s="81"/>
      <c r="P14" s="81"/>
      <c r="Q14" s="81"/>
      <c r="R14" s="81"/>
      <c r="S14" s="81"/>
      <c r="T14" s="81"/>
      <c r="U14" s="81"/>
      <c r="V14" s="81"/>
      <c r="W14" s="81"/>
      <c r="X14" s="81"/>
      <c r="Y14" s="81"/>
      <c r="Z14" s="81"/>
      <c r="AA14" s="81"/>
      <c r="AB14" s="81"/>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09" t="s">
        <v>286</v>
      </c>
      <c r="B15" s="49" t="s">
        <v>35</v>
      </c>
      <c r="C15" s="50">
        <v>1180</v>
      </c>
      <c r="D15" s="111">
        <v>15.756079066338271</v>
      </c>
      <c r="E15" s="111">
        <v>64.140572464403718</v>
      </c>
      <c r="F15" s="111">
        <v>29.648873365584521</v>
      </c>
      <c r="G15" s="111">
        <v>28.898356885915021</v>
      </c>
      <c r="H15" s="111"/>
      <c r="I15" s="111"/>
      <c r="J15" s="111"/>
      <c r="K15" s="50">
        <v>1180</v>
      </c>
      <c r="L15" s="81"/>
      <c r="M15" s="81"/>
      <c r="N15" s="81"/>
      <c r="O15" s="81"/>
      <c r="P15" s="81"/>
      <c r="Q15" s="81"/>
      <c r="R15" s="81"/>
      <c r="S15" s="81"/>
      <c r="T15" s="81"/>
      <c r="U15" s="81"/>
      <c r="V15" s="81"/>
      <c r="W15" s="81"/>
      <c r="X15" s="81"/>
      <c r="Y15" s="81"/>
      <c r="Z15" s="81"/>
      <c r="AA15" s="81"/>
      <c r="AB15" s="81"/>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06" t="s">
        <v>36</v>
      </c>
      <c r="B16" s="54" t="s">
        <v>287</v>
      </c>
      <c r="C16" s="55">
        <v>1182</v>
      </c>
      <c r="D16" s="114">
        <v>1.4641128666121854</v>
      </c>
      <c r="E16" s="114">
        <v>0.63139798532870017</v>
      </c>
      <c r="F16" s="114">
        <v>0.72142377911611721</v>
      </c>
      <c r="G16" s="114">
        <v>0.77083700580268977</v>
      </c>
      <c r="H16" s="114"/>
      <c r="I16" s="114"/>
      <c r="J16" s="114"/>
      <c r="K16" s="55">
        <v>1182</v>
      </c>
      <c r="L16" s="82"/>
      <c r="M16" s="82"/>
      <c r="N16" s="82"/>
      <c r="O16" s="82"/>
      <c r="P16" s="82"/>
      <c r="Q16" s="82"/>
      <c r="R16" s="82"/>
      <c r="S16" s="82"/>
      <c r="T16" s="82"/>
      <c r="U16" s="82"/>
      <c r="V16" s="82"/>
      <c r="W16" s="82"/>
      <c r="X16" s="82"/>
      <c r="Y16" s="82"/>
      <c r="Z16" s="82"/>
      <c r="AA16" s="82"/>
      <c r="AB16" s="82"/>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09" t="s">
        <v>37</v>
      </c>
      <c r="B17" s="49" t="s">
        <v>38</v>
      </c>
      <c r="C17" s="50">
        <v>1210</v>
      </c>
      <c r="D17" s="111">
        <v>55.830142746334197</v>
      </c>
      <c r="E17" s="111">
        <v>39.179115468259852</v>
      </c>
      <c r="F17" s="111">
        <v>52.073199396762661</v>
      </c>
      <c r="G17" s="111">
        <v>52.539404443314709</v>
      </c>
      <c r="H17" s="111"/>
      <c r="I17" s="111"/>
      <c r="J17" s="111"/>
      <c r="K17" s="50">
        <v>1210</v>
      </c>
      <c r="L17" s="81"/>
      <c r="M17" s="81"/>
      <c r="N17" s="81"/>
      <c r="O17" s="81"/>
      <c r="P17" s="81"/>
      <c r="Q17" s="81"/>
      <c r="R17" s="81"/>
      <c r="S17" s="81"/>
      <c r="T17" s="81"/>
      <c r="U17" s="81"/>
      <c r="V17" s="81"/>
      <c r="W17" s="81"/>
      <c r="X17" s="81"/>
      <c r="Y17" s="81"/>
      <c r="Z17" s="81"/>
      <c r="AA17" s="81"/>
      <c r="AB17" s="81"/>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09" t="s">
        <v>297</v>
      </c>
      <c r="B18" s="49" t="s">
        <v>38</v>
      </c>
      <c r="C18" s="50">
        <v>1211</v>
      </c>
      <c r="D18" s="111">
        <v>35.362734954183672</v>
      </c>
      <c r="E18" s="111">
        <v>13.795710379428671</v>
      </c>
      <c r="F18" s="111">
        <v>28.094195376909603</v>
      </c>
      <c r="G18" s="111">
        <v>29.840251024972897</v>
      </c>
      <c r="H18" s="111"/>
      <c r="I18" s="111"/>
      <c r="J18" s="111"/>
      <c r="K18" s="50">
        <v>1211</v>
      </c>
      <c r="L18" s="81"/>
      <c r="M18" s="81"/>
      <c r="N18" s="81"/>
      <c r="O18" s="81"/>
      <c r="P18" s="81"/>
      <c r="Q18" s="81"/>
      <c r="R18" s="81"/>
      <c r="S18" s="81"/>
      <c r="T18" s="81"/>
      <c r="U18" s="81"/>
      <c r="V18" s="81"/>
      <c r="W18" s="81"/>
      <c r="X18" s="81"/>
      <c r="Y18" s="81"/>
      <c r="Z18" s="81"/>
      <c r="AA18" s="81"/>
      <c r="AB18" s="81"/>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09" t="s">
        <v>298</v>
      </c>
      <c r="B19" s="49" t="s">
        <v>38</v>
      </c>
      <c r="C19" s="50">
        <v>1215</v>
      </c>
      <c r="D19" s="111">
        <v>15.754533067523793</v>
      </c>
      <c r="E19" s="111">
        <v>7.1830771572059042</v>
      </c>
      <c r="F19" s="111">
        <v>15.32069631692389</v>
      </c>
      <c r="G19" s="111">
        <v>14.806613347505024</v>
      </c>
      <c r="H19" s="111"/>
      <c r="I19" s="111"/>
      <c r="J19" s="111"/>
      <c r="K19" s="50">
        <v>1215</v>
      </c>
      <c r="L19" s="81"/>
      <c r="M19" s="81"/>
      <c r="N19" s="81"/>
      <c r="O19" s="81"/>
      <c r="P19" s="81"/>
      <c r="Q19" s="81"/>
      <c r="R19" s="81"/>
      <c r="S19" s="81"/>
      <c r="T19" s="81"/>
      <c r="U19" s="81"/>
      <c r="V19" s="81"/>
      <c r="W19" s="81"/>
      <c r="X19" s="81"/>
      <c r="Y19" s="81"/>
      <c r="Z19" s="81"/>
      <c r="AA19" s="81"/>
      <c r="AB19" s="81"/>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15" t="s">
        <v>405</v>
      </c>
      <c r="B20" s="49" t="s">
        <v>38</v>
      </c>
      <c r="C20" s="50">
        <v>1235</v>
      </c>
      <c r="D20" s="111">
        <v>26.997560044803681</v>
      </c>
      <c r="E20" s="111">
        <v>13.92948488225389</v>
      </c>
      <c r="F20" s="111">
        <v>23.162981435566028</v>
      </c>
      <c r="G20" s="111">
        <v>23.852139861740124</v>
      </c>
      <c r="H20" s="111"/>
      <c r="I20" s="111"/>
      <c r="J20" s="111"/>
      <c r="K20" s="50">
        <v>1235</v>
      </c>
      <c r="L20" s="81"/>
      <c r="M20" s="81"/>
      <c r="N20" s="81"/>
      <c r="O20" s="81"/>
      <c r="P20" s="81"/>
      <c r="Q20" s="81"/>
      <c r="R20" s="81"/>
      <c r="S20" s="81"/>
      <c r="T20" s="81"/>
      <c r="U20" s="81"/>
      <c r="V20" s="81"/>
      <c r="W20" s="81"/>
      <c r="X20" s="81"/>
      <c r="Y20" s="81"/>
      <c r="Z20" s="81"/>
      <c r="AA20" s="81"/>
      <c r="AB20" s="81"/>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09" t="s">
        <v>406</v>
      </c>
      <c r="B21" s="49" t="s">
        <v>38</v>
      </c>
      <c r="C21" s="50">
        <v>1240</v>
      </c>
      <c r="D21" s="111">
        <v>3.3167409032105168</v>
      </c>
      <c r="E21" s="111">
        <v>0.74864630021453005</v>
      </c>
      <c r="F21" s="111">
        <v>1.7385974132946074</v>
      </c>
      <c r="G21" s="111">
        <v>2.2380971490618471</v>
      </c>
      <c r="H21" s="111"/>
      <c r="I21" s="111"/>
      <c r="J21" s="111"/>
      <c r="K21" s="50">
        <v>1240</v>
      </c>
      <c r="L21" s="81"/>
      <c r="M21" s="81"/>
      <c r="N21" s="81"/>
      <c r="O21" s="81"/>
      <c r="P21" s="81"/>
      <c r="Q21" s="81"/>
      <c r="R21" s="81"/>
      <c r="S21" s="81"/>
      <c r="T21" s="81"/>
      <c r="U21" s="81"/>
      <c r="V21" s="81"/>
      <c r="W21" s="81"/>
      <c r="X21" s="81"/>
      <c r="Y21" s="81"/>
      <c r="Z21" s="81"/>
      <c r="AA21" s="81"/>
      <c r="AB21" s="8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09" t="s">
        <v>407</v>
      </c>
      <c r="B22" s="49" t="s">
        <v>38</v>
      </c>
      <c r="C22" s="50">
        <v>1250</v>
      </c>
      <c r="D22" s="111">
        <v>3.4781278889221063</v>
      </c>
      <c r="E22" s="111">
        <v>1.5575524911512459</v>
      </c>
      <c r="F22" s="111">
        <v>2.2433238234457238</v>
      </c>
      <c r="G22" s="111">
        <v>2.6335639550704113</v>
      </c>
      <c r="H22" s="111"/>
      <c r="I22" s="111"/>
      <c r="J22" s="111"/>
      <c r="K22" s="50">
        <v>1250</v>
      </c>
      <c r="L22" s="81"/>
      <c r="M22" s="81"/>
      <c r="N22" s="81"/>
      <c r="O22" s="81"/>
      <c r="P22" s="81"/>
      <c r="Q22" s="81"/>
      <c r="R22" s="81"/>
      <c r="S22" s="81"/>
      <c r="T22" s="81"/>
      <c r="U22" s="81"/>
      <c r="V22" s="81"/>
      <c r="W22" s="81"/>
      <c r="X22" s="81"/>
      <c r="Y22" s="81"/>
      <c r="Z22" s="81"/>
      <c r="AA22" s="81"/>
      <c r="AB22" s="81"/>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09" t="s">
        <v>299</v>
      </c>
      <c r="B23" s="49" t="s">
        <v>38</v>
      </c>
      <c r="C23" s="50">
        <v>1261</v>
      </c>
      <c r="D23" s="111">
        <v>0</v>
      </c>
      <c r="E23" s="111">
        <v>0</v>
      </c>
      <c r="F23" s="111">
        <v>2.9750823385464122E-2</v>
      </c>
      <c r="G23" s="111">
        <v>1.562252623688549E-2</v>
      </c>
      <c r="H23" s="111"/>
      <c r="I23" s="111"/>
      <c r="J23" s="111"/>
      <c r="K23" s="50">
        <v>1261</v>
      </c>
      <c r="L23" s="81"/>
      <c r="M23" s="81"/>
      <c r="N23" s="81"/>
      <c r="O23" s="81"/>
      <c r="P23" s="81"/>
      <c r="Q23" s="81"/>
      <c r="R23" s="81"/>
      <c r="S23" s="81"/>
      <c r="T23" s="81"/>
      <c r="U23" s="81"/>
      <c r="V23" s="81"/>
      <c r="W23" s="81"/>
      <c r="X23" s="81"/>
      <c r="Y23" s="81"/>
      <c r="Z23" s="81"/>
      <c r="AA23" s="81"/>
      <c r="AB23" s="81"/>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09" t="s">
        <v>408</v>
      </c>
      <c r="B24" s="49" t="s">
        <v>38</v>
      </c>
      <c r="C24" s="50">
        <v>1271</v>
      </c>
      <c r="D24" s="111">
        <v>4.5035152714191815</v>
      </c>
      <c r="E24" s="111">
        <v>37.862847997800692</v>
      </c>
      <c r="F24" s="111">
        <v>13.218484380119344</v>
      </c>
      <c r="G24" s="111">
        <v>11.953726307799812</v>
      </c>
      <c r="H24" s="111"/>
      <c r="I24" s="111"/>
      <c r="J24" s="111"/>
      <c r="K24" s="50">
        <v>1271</v>
      </c>
      <c r="L24" s="81"/>
      <c r="M24" s="81"/>
      <c r="N24" s="81"/>
      <c r="O24" s="81"/>
      <c r="P24" s="81"/>
      <c r="Q24" s="81"/>
      <c r="R24" s="81"/>
      <c r="S24" s="81"/>
      <c r="T24" s="81"/>
      <c r="U24" s="81"/>
      <c r="V24" s="81"/>
      <c r="W24" s="81"/>
      <c r="X24" s="81"/>
      <c r="Y24" s="81"/>
      <c r="Z24" s="81"/>
      <c r="AA24" s="81"/>
      <c r="AB24" s="81"/>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06" t="s">
        <v>409</v>
      </c>
      <c r="B25" s="54" t="s">
        <v>38</v>
      </c>
      <c r="C25" s="55">
        <v>1280</v>
      </c>
      <c r="D25" s="114">
        <v>1.0510957754745234</v>
      </c>
      <c r="E25" s="114">
        <v>0.33824085301495815</v>
      </c>
      <c r="F25" s="114">
        <v>2.0914569443130833</v>
      </c>
      <c r="G25" s="114">
        <v>1.5268164172947551</v>
      </c>
      <c r="H25" s="114"/>
      <c r="I25" s="114"/>
      <c r="J25" s="114"/>
      <c r="K25" s="55">
        <v>1280</v>
      </c>
      <c r="L25" s="82"/>
      <c r="M25" s="82"/>
      <c r="N25" s="82"/>
      <c r="O25" s="82"/>
      <c r="P25" s="82"/>
      <c r="Q25" s="82"/>
      <c r="R25" s="82"/>
      <c r="S25" s="82"/>
      <c r="T25" s="82"/>
      <c r="U25" s="82"/>
      <c r="V25" s="82"/>
      <c r="W25" s="82"/>
      <c r="X25" s="82"/>
      <c r="Y25" s="82"/>
      <c r="Z25" s="82"/>
      <c r="AA25" s="82"/>
      <c r="AB25" s="82"/>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09" t="s">
        <v>39</v>
      </c>
      <c r="B26" s="49" t="s">
        <v>40</v>
      </c>
      <c r="C26" s="50">
        <v>1310</v>
      </c>
      <c r="D26" s="111">
        <v>10.984801662353298</v>
      </c>
      <c r="E26" s="111">
        <v>101.58501286793415</v>
      </c>
      <c r="F26" s="111">
        <v>41.263972839191389</v>
      </c>
      <c r="G26" s="111">
        <v>37.659808550825652</v>
      </c>
      <c r="H26" s="111"/>
      <c r="I26" s="111"/>
      <c r="J26" s="111"/>
      <c r="K26" s="50">
        <v>1310</v>
      </c>
      <c r="L26" s="81"/>
      <c r="M26" s="81"/>
      <c r="N26" s="81"/>
      <c r="O26" s="81"/>
      <c r="P26" s="81"/>
      <c r="Q26" s="81"/>
      <c r="R26" s="81"/>
      <c r="S26" s="81"/>
      <c r="T26" s="81"/>
      <c r="U26" s="81"/>
      <c r="V26" s="81"/>
      <c r="W26" s="81"/>
      <c r="X26" s="81"/>
      <c r="Y26" s="81"/>
      <c r="Z26" s="81"/>
      <c r="AA26" s="81"/>
      <c r="AB26" s="81"/>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09" t="s">
        <v>41</v>
      </c>
      <c r="B27" s="49" t="s">
        <v>40</v>
      </c>
      <c r="C27" s="50">
        <v>1330</v>
      </c>
      <c r="D27" s="111">
        <v>10.761519433126972</v>
      </c>
      <c r="E27" s="111">
        <v>101.58501286793415</v>
      </c>
      <c r="F27" s="111">
        <v>41.097721233849668</v>
      </c>
      <c r="G27" s="111">
        <v>37.489581673394781</v>
      </c>
      <c r="H27" s="111"/>
      <c r="I27" s="111"/>
      <c r="J27" s="111"/>
      <c r="K27" s="50">
        <v>1330</v>
      </c>
      <c r="L27" s="81"/>
      <c r="M27" s="81"/>
      <c r="N27" s="81"/>
      <c r="O27" s="81"/>
      <c r="P27" s="81"/>
      <c r="Q27" s="81"/>
      <c r="R27" s="81"/>
      <c r="S27" s="81"/>
      <c r="T27" s="81"/>
      <c r="U27" s="81"/>
      <c r="V27" s="81"/>
      <c r="W27" s="81"/>
      <c r="X27" s="81"/>
      <c r="Y27" s="81"/>
      <c r="Z27" s="81"/>
      <c r="AA27" s="81"/>
      <c r="AB27" s="81"/>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09" t="s">
        <v>42</v>
      </c>
      <c r="B28" s="49" t="s">
        <v>43</v>
      </c>
      <c r="C28" s="50">
        <v>1335</v>
      </c>
      <c r="D28" s="111">
        <v>22.523529411764706</v>
      </c>
      <c r="E28" s="111">
        <v>551.86153846153854</v>
      </c>
      <c r="F28" s="111">
        <v>303.60250000000002</v>
      </c>
      <c r="G28" s="111">
        <v>225.6640449438203</v>
      </c>
      <c r="H28" s="111"/>
      <c r="I28" s="111"/>
      <c r="J28" s="111"/>
      <c r="K28" s="50">
        <v>1335</v>
      </c>
      <c r="L28" s="81"/>
      <c r="M28" s="81"/>
      <c r="N28" s="81"/>
      <c r="O28" s="81"/>
      <c r="P28" s="81"/>
      <c r="Q28" s="81"/>
      <c r="R28" s="81"/>
      <c r="S28" s="81"/>
      <c r="T28" s="81"/>
      <c r="U28" s="81"/>
      <c r="V28" s="81"/>
      <c r="W28" s="81"/>
      <c r="X28" s="81"/>
      <c r="Y28" s="81"/>
      <c r="Z28" s="81"/>
      <c r="AA28" s="81"/>
      <c r="AB28" s="81"/>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09" t="s">
        <v>44</v>
      </c>
      <c r="B29" s="49" t="s">
        <v>43</v>
      </c>
      <c r="C29" s="50">
        <v>1336</v>
      </c>
      <c r="D29" s="111">
        <v>39.435294117647061</v>
      </c>
      <c r="E29" s="111">
        <v>96.42307692307692</v>
      </c>
      <c r="F29" s="111">
        <v>28.767500000000002</v>
      </c>
      <c r="G29" s="111">
        <v>43.146067415730336</v>
      </c>
      <c r="H29" s="111"/>
      <c r="I29" s="111"/>
      <c r="J29" s="111"/>
      <c r="K29" s="50">
        <v>1336</v>
      </c>
      <c r="L29" s="81"/>
      <c r="M29" s="81"/>
      <c r="N29" s="81"/>
      <c r="O29" s="81"/>
      <c r="P29" s="81"/>
      <c r="Q29" s="81"/>
      <c r="R29" s="81"/>
      <c r="S29" s="81"/>
      <c r="T29" s="81"/>
      <c r="U29" s="81"/>
      <c r="V29" s="81"/>
      <c r="W29" s="81"/>
      <c r="X29" s="81"/>
      <c r="Y29" s="81"/>
      <c r="Z29" s="81"/>
      <c r="AA29" s="81"/>
      <c r="AB29" s="81"/>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09" t="s">
        <v>45</v>
      </c>
      <c r="B30" s="49" t="s">
        <v>43</v>
      </c>
      <c r="C30" s="50">
        <v>1341</v>
      </c>
      <c r="D30" s="111">
        <v>0.16176470588235295</v>
      </c>
      <c r="E30" s="111">
        <v>0</v>
      </c>
      <c r="F30" s="111">
        <v>15.7</v>
      </c>
      <c r="G30" s="111">
        <v>7.5</v>
      </c>
      <c r="H30" s="111"/>
      <c r="I30" s="111"/>
      <c r="J30" s="111"/>
      <c r="K30" s="50">
        <v>1341</v>
      </c>
      <c r="L30" s="81"/>
      <c r="M30" s="81"/>
      <c r="N30" s="81"/>
      <c r="O30" s="81"/>
      <c r="P30" s="81"/>
      <c r="Q30" s="81"/>
      <c r="R30" s="81"/>
      <c r="S30" s="81"/>
      <c r="T30" s="81"/>
      <c r="U30" s="81"/>
      <c r="V30" s="81"/>
      <c r="W30" s="81"/>
      <c r="X30" s="81"/>
      <c r="Y30" s="81"/>
      <c r="Z30" s="81"/>
      <c r="AA30" s="81"/>
      <c r="AB30" s="81"/>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15" t="s">
        <v>46</v>
      </c>
      <c r="B31" s="49" t="s">
        <v>40</v>
      </c>
      <c r="C31" s="50">
        <v>1350</v>
      </c>
      <c r="D31" s="111">
        <v>0.74850847959459377</v>
      </c>
      <c r="E31" s="111">
        <v>0</v>
      </c>
      <c r="F31" s="111">
        <v>14.421069739061213</v>
      </c>
      <c r="G31" s="111">
        <v>13.402818291132808</v>
      </c>
      <c r="H31" s="111"/>
      <c r="I31" s="111"/>
      <c r="J31" s="111"/>
      <c r="K31" s="50">
        <v>1350</v>
      </c>
      <c r="L31" s="81"/>
      <c r="M31" s="81"/>
      <c r="N31" s="81"/>
      <c r="O31" s="81"/>
      <c r="P31" s="81"/>
      <c r="Q31" s="81"/>
      <c r="R31" s="81"/>
      <c r="S31" s="81"/>
      <c r="T31" s="81"/>
      <c r="U31" s="81"/>
      <c r="V31" s="81"/>
      <c r="W31" s="81"/>
      <c r="X31" s="81"/>
      <c r="Y31" s="81"/>
      <c r="Z31" s="81"/>
      <c r="AA31" s="81"/>
      <c r="AB31" s="8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15" t="s">
        <v>47</v>
      </c>
      <c r="B32" s="49" t="s">
        <v>43</v>
      </c>
      <c r="C32" s="50">
        <v>1351</v>
      </c>
      <c r="D32" s="111">
        <v>49.955882352941174</v>
      </c>
      <c r="E32" s="111">
        <v>0</v>
      </c>
      <c r="F32" s="111">
        <v>333.01</v>
      </c>
      <c r="G32" s="111">
        <v>292.11123595505615</v>
      </c>
      <c r="H32" s="111"/>
      <c r="I32" s="111"/>
      <c r="J32" s="111"/>
      <c r="K32" s="50">
        <v>1351</v>
      </c>
      <c r="L32" s="81"/>
      <c r="M32" s="81"/>
      <c r="N32" s="81"/>
      <c r="O32" s="81"/>
      <c r="P32" s="81"/>
      <c r="Q32" s="81"/>
      <c r="R32" s="81"/>
      <c r="S32" s="81"/>
      <c r="T32" s="81"/>
      <c r="U32" s="81"/>
      <c r="V32" s="81"/>
      <c r="W32" s="81"/>
      <c r="X32" s="81"/>
      <c r="Y32" s="81"/>
      <c r="Z32" s="81"/>
      <c r="AA32" s="81"/>
      <c r="AB32" s="81"/>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15" t="s">
        <v>48</v>
      </c>
      <c r="B33" s="49" t="s">
        <v>43</v>
      </c>
      <c r="C33" s="50">
        <v>1352</v>
      </c>
      <c r="D33" s="111">
        <v>1.4705882352941176E-2</v>
      </c>
      <c r="E33" s="111">
        <v>0</v>
      </c>
      <c r="F33" s="111">
        <v>63.220000000000006</v>
      </c>
      <c r="G33" s="111">
        <v>28.419101123595507</v>
      </c>
      <c r="H33" s="111"/>
      <c r="I33" s="111"/>
      <c r="J33" s="111"/>
      <c r="K33" s="50">
        <v>1352</v>
      </c>
      <c r="L33" s="81"/>
      <c r="M33" s="81"/>
      <c r="N33" s="81"/>
      <c r="O33" s="81"/>
      <c r="P33" s="81"/>
      <c r="Q33" s="81"/>
      <c r="R33" s="81"/>
      <c r="S33" s="81"/>
      <c r="T33" s="81"/>
      <c r="U33" s="81"/>
      <c r="V33" s="81"/>
      <c r="W33" s="81"/>
      <c r="X33" s="81"/>
      <c r="Y33" s="81"/>
      <c r="Z33" s="81"/>
      <c r="AA33" s="81"/>
      <c r="AB33" s="81"/>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15" t="s">
        <v>49</v>
      </c>
      <c r="B34" s="49" t="s">
        <v>40</v>
      </c>
      <c r="C34" s="50">
        <v>1360</v>
      </c>
      <c r="D34" s="111">
        <v>2.9314953508926649E-3</v>
      </c>
      <c r="E34" s="111">
        <v>0</v>
      </c>
      <c r="F34" s="111">
        <v>6.4069313781495758</v>
      </c>
      <c r="G34" s="111">
        <v>3.3563745548533177</v>
      </c>
      <c r="H34" s="111"/>
      <c r="I34" s="111"/>
      <c r="J34" s="111"/>
      <c r="K34" s="50">
        <v>1360</v>
      </c>
      <c r="L34" s="81"/>
      <c r="M34" s="81"/>
      <c r="N34" s="81"/>
      <c r="O34" s="81"/>
      <c r="P34" s="81"/>
      <c r="Q34" s="81"/>
      <c r="R34" s="81"/>
      <c r="S34" s="81"/>
      <c r="T34" s="81"/>
      <c r="U34" s="81"/>
      <c r="V34" s="81"/>
      <c r="W34" s="81"/>
      <c r="X34" s="81"/>
      <c r="Y34" s="81"/>
      <c r="Z34" s="81"/>
      <c r="AA34" s="81"/>
      <c r="AB34" s="81"/>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16" t="s">
        <v>50</v>
      </c>
      <c r="B35" s="54" t="s">
        <v>40</v>
      </c>
      <c r="C35" s="55">
        <v>1300</v>
      </c>
      <c r="D35" s="114">
        <v>11.736485928578025</v>
      </c>
      <c r="E35" s="114">
        <v>101.58501286793415</v>
      </c>
      <c r="F35" s="114">
        <v>62.092784939842872</v>
      </c>
      <c r="G35" s="114">
        <v>54.419511058121451</v>
      </c>
      <c r="H35" s="114"/>
      <c r="I35" s="114"/>
      <c r="J35" s="114"/>
      <c r="K35" s="55">
        <v>1300</v>
      </c>
      <c r="L35" s="82"/>
      <c r="M35" s="82"/>
      <c r="N35" s="82"/>
      <c r="O35" s="82"/>
      <c r="P35" s="82"/>
      <c r="Q35" s="82"/>
      <c r="R35" s="82"/>
      <c r="S35" s="82"/>
      <c r="T35" s="82"/>
      <c r="U35" s="82"/>
      <c r="V35" s="82"/>
      <c r="W35" s="82"/>
      <c r="X35" s="82"/>
      <c r="Y35" s="82"/>
      <c r="Z35" s="82"/>
      <c r="AA35" s="82"/>
      <c r="AB35" s="82"/>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2" t="s">
        <v>51</v>
      </c>
      <c r="B36" s="58" t="s">
        <v>52</v>
      </c>
      <c r="C36" s="50">
        <v>1411</v>
      </c>
      <c r="D36" s="111">
        <v>86.151321114537396</v>
      </c>
      <c r="E36" s="111">
        <v>71.705776031926518</v>
      </c>
      <c r="F36" s="111">
        <v>82.488889587134821</v>
      </c>
      <c r="G36" s="111">
        <v>83.46936789359421</v>
      </c>
      <c r="H36" s="111"/>
      <c r="I36" s="111"/>
      <c r="J36" s="111"/>
      <c r="K36" s="50">
        <v>1411</v>
      </c>
      <c r="L36" s="81"/>
      <c r="M36" s="81"/>
      <c r="N36" s="81"/>
      <c r="O36" s="81"/>
      <c r="P36" s="81"/>
      <c r="Q36" s="81"/>
      <c r="R36" s="81"/>
      <c r="S36" s="81"/>
      <c r="T36" s="81"/>
      <c r="U36" s="81"/>
      <c r="V36" s="81"/>
      <c r="W36" s="81"/>
      <c r="X36" s="81"/>
      <c r="Y36" s="81"/>
      <c r="Z36" s="81"/>
      <c r="AA36" s="81"/>
      <c r="AB36" s="81"/>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2" t="s">
        <v>470</v>
      </c>
      <c r="B37" s="58" t="s">
        <v>52</v>
      </c>
      <c r="C37" s="50">
        <v>1420</v>
      </c>
      <c r="D37" s="111">
        <v>90.63362766212758</v>
      </c>
      <c r="E37" s="111">
        <v>87.130275425236619</v>
      </c>
      <c r="F37" s="111">
        <v>90.615344295641407</v>
      </c>
      <c r="G37" s="111">
        <v>90.613161783992325</v>
      </c>
      <c r="H37" s="111"/>
      <c r="I37" s="111"/>
      <c r="J37" s="111"/>
      <c r="K37" s="50">
        <v>1420</v>
      </c>
      <c r="L37" s="81"/>
      <c r="M37" s="81"/>
      <c r="N37" s="81"/>
      <c r="O37" s="81"/>
      <c r="P37" s="81"/>
      <c r="Q37" s="81"/>
      <c r="R37" s="81"/>
      <c r="S37" s="81"/>
      <c r="T37" s="81"/>
      <c r="U37" s="81"/>
      <c r="V37" s="81"/>
      <c r="W37" s="81"/>
      <c r="X37" s="81"/>
      <c r="Y37" s="81"/>
      <c r="Z37" s="81"/>
      <c r="AA37" s="81"/>
      <c r="AB37" s="81"/>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2" t="s">
        <v>471</v>
      </c>
      <c r="B38" s="58" t="s">
        <v>52</v>
      </c>
      <c r="C38" s="50">
        <v>1425</v>
      </c>
      <c r="D38" s="111">
        <v>81.475571832838341</v>
      </c>
      <c r="E38" s="111">
        <v>75.299685620557682</v>
      </c>
      <c r="F38" s="111">
        <v>76.784385842441395</v>
      </c>
      <c r="G38" s="111">
        <v>78.835202706049699</v>
      </c>
      <c r="H38" s="111"/>
      <c r="I38" s="111"/>
      <c r="J38" s="111"/>
      <c r="K38" s="50">
        <v>1425</v>
      </c>
      <c r="L38" s="81"/>
      <c r="M38" s="81"/>
      <c r="N38" s="81"/>
      <c r="O38" s="81"/>
      <c r="P38" s="81"/>
      <c r="Q38" s="81"/>
      <c r="R38" s="81"/>
      <c r="S38" s="81"/>
      <c r="T38" s="81"/>
      <c r="U38" s="81"/>
      <c r="V38" s="81"/>
      <c r="W38" s="81"/>
      <c r="X38" s="81"/>
      <c r="Y38" s="81"/>
      <c r="Z38" s="81"/>
      <c r="AA38" s="81"/>
      <c r="AB38" s="81"/>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2" t="s">
        <v>410</v>
      </c>
      <c r="B39" s="58" t="s">
        <v>52</v>
      </c>
      <c r="C39" s="50">
        <v>1465</v>
      </c>
      <c r="D39" s="111">
        <v>43.56145693551715</v>
      </c>
      <c r="E39" s="111">
        <v>45.226171386279937</v>
      </c>
      <c r="F39" s="111">
        <v>44.190643189906496</v>
      </c>
      <c r="G39" s="111">
        <v>44.034556974897797</v>
      </c>
      <c r="H39" s="111"/>
      <c r="I39" s="111"/>
      <c r="J39" s="111"/>
      <c r="K39" s="50">
        <v>1465</v>
      </c>
      <c r="L39" s="81"/>
      <c r="M39" s="81"/>
      <c r="N39" s="81"/>
      <c r="O39" s="81"/>
      <c r="P39" s="81"/>
      <c r="Q39" s="81"/>
      <c r="R39" s="81"/>
      <c r="S39" s="81"/>
      <c r="T39" s="81"/>
      <c r="U39" s="81"/>
      <c r="V39" s="81"/>
      <c r="W39" s="81"/>
      <c r="X39" s="81"/>
      <c r="Y39" s="81"/>
      <c r="Z39" s="81"/>
      <c r="AA39" s="81"/>
      <c r="AB39" s="81"/>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2" t="s">
        <v>472</v>
      </c>
      <c r="B40" s="58" t="s">
        <v>52</v>
      </c>
      <c r="C40" s="50">
        <v>1472</v>
      </c>
      <c r="D40" s="111">
        <v>436.23618841904135</v>
      </c>
      <c r="E40" s="111">
        <v>390.8967213114754</v>
      </c>
      <c r="F40" s="111">
        <v>399.48296836982962</v>
      </c>
      <c r="G40" s="111">
        <v>419.94911096338052</v>
      </c>
      <c r="H40" s="111"/>
      <c r="I40" s="111"/>
      <c r="J40" s="111"/>
      <c r="K40" s="50">
        <v>1472</v>
      </c>
      <c r="L40" s="81"/>
      <c r="M40" s="81"/>
      <c r="N40" s="81"/>
      <c r="O40" s="81"/>
      <c r="P40" s="81"/>
      <c r="Q40" s="81"/>
      <c r="R40" s="81"/>
      <c r="S40" s="81"/>
      <c r="T40" s="81"/>
      <c r="U40" s="81"/>
      <c r="V40" s="81"/>
      <c r="W40" s="81"/>
      <c r="X40" s="81"/>
      <c r="Y40" s="81"/>
      <c r="Z40" s="81"/>
      <c r="AA40" s="81"/>
      <c r="AB40" s="81"/>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13" t="s">
        <v>473</v>
      </c>
      <c r="B41" s="60" t="s">
        <v>52</v>
      </c>
      <c r="C41" s="55">
        <v>1473</v>
      </c>
      <c r="D41" s="114">
        <v>777.21248227399838</v>
      </c>
      <c r="E41" s="114">
        <v>857.69364116302893</v>
      </c>
      <c r="F41" s="114">
        <v>793.20527987049377</v>
      </c>
      <c r="G41" s="114">
        <v>788.42976784897269</v>
      </c>
      <c r="H41" s="114"/>
      <c r="I41" s="114"/>
      <c r="J41" s="114"/>
      <c r="K41" s="55">
        <v>1473</v>
      </c>
      <c r="L41" s="82"/>
      <c r="M41" s="82"/>
      <c r="N41" s="82"/>
      <c r="O41" s="82"/>
      <c r="P41" s="82"/>
      <c r="Q41" s="82"/>
      <c r="R41" s="82"/>
      <c r="S41" s="82"/>
      <c r="T41" s="82"/>
      <c r="U41" s="82"/>
      <c r="V41" s="82"/>
      <c r="W41" s="82"/>
      <c r="X41" s="82"/>
      <c r="Y41" s="82"/>
      <c r="Z41" s="82"/>
      <c r="AA41" s="82"/>
      <c r="AB41" s="82"/>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2" t="s">
        <v>53</v>
      </c>
      <c r="B42" s="58" t="s">
        <v>54</v>
      </c>
      <c r="C42" s="50">
        <v>1511</v>
      </c>
      <c r="D42" s="111">
        <v>16.798861896980718</v>
      </c>
      <c r="E42" s="111">
        <v>15.569373089857486</v>
      </c>
      <c r="F42" s="111">
        <v>16.865922870226697</v>
      </c>
      <c r="G42" s="111">
        <v>16.792407019837366</v>
      </c>
      <c r="H42" s="111"/>
      <c r="I42" s="111"/>
      <c r="J42" s="111"/>
      <c r="K42" s="50">
        <v>1511</v>
      </c>
      <c r="L42" s="81"/>
      <c r="M42" s="81"/>
      <c r="N42" s="81"/>
      <c r="O42" s="81"/>
      <c r="P42" s="81"/>
      <c r="Q42" s="81"/>
      <c r="R42" s="81"/>
      <c r="S42" s="81"/>
      <c r="T42" s="81"/>
      <c r="U42" s="81"/>
      <c r="V42" s="81"/>
      <c r="W42" s="81"/>
      <c r="X42" s="81"/>
      <c r="Y42" s="81"/>
      <c r="Z42" s="81"/>
      <c r="AA42" s="81"/>
      <c r="AB42" s="81"/>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2" t="s">
        <v>411</v>
      </c>
      <c r="B43" s="58" t="s">
        <v>54</v>
      </c>
      <c r="C43" s="50">
        <v>1520</v>
      </c>
      <c r="D43" s="111">
        <v>17.411663105262715</v>
      </c>
      <c r="E43" s="111">
        <v>16.520462053148737</v>
      </c>
      <c r="F43" s="111">
        <v>17.887859542004716</v>
      </c>
      <c r="G43" s="111">
        <v>17.628640456272091</v>
      </c>
      <c r="H43" s="111"/>
      <c r="I43" s="111"/>
      <c r="J43" s="111"/>
      <c r="K43" s="50">
        <v>1520</v>
      </c>
      <c r="L43" s="81"/>
      <c r="M43" s="81"/>
      <c r="N43" s="81"/>
      <c r="O43" s="81"/>
      <c r="P43" s="81"/>
      <c r="Q43" s="81"/>
      <c r="R43" s="81"/>
      <c r="S43" s="81"/>
      <c r="T43" s="81"/>
      <c r="U43" s="81"/>
      <c r="V43" s="81"/>
      <c r="W43" s="81"/>
      <c r="X43" s="81"/>
      <c r="Y43" s="81"/>
      <c r="Z43" s="81"/>
      <c r="AA43" s="81"/>
      <c r="AB43" s="81"/>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2" t="s">
        <v>412</v>
      </c>
      <c r="B44" s="58" t="s">
        <v>54</v>
      </c>
      <c r="C44" s="50">
        <v>1525</v>
      </c>
      <c r="D44" s="111">
        <v>15.667984776157915</v>
      </c>
      <c r="E44" s="111">
        <v>14.928873927679444</v>
      </c>
      <c r="F44" s="111">
        <v>15.408209304994001</v>
      </c>
      <c r="G44" s="111">
        <v>15.517863314050308</v>
      </c>
      <c r="H44" s="111"/>
      <c r="I44" s="111"/>
      <c r="J44" s="111"/>
      <c r="K44" s="50">
        <v>1525</v>
      </c>
      <c r="L44" s="81"/>
      <c r="M44" s="81"/>
      <c r="N44" s="81"/>
      <c r="O44" s="81"/>
      <c r="P44" s="81"/>
      <c r="Q44" s="81"/>
      <c r="R44" s="81"/>
      <c r="S44" s="81"/>
      <c r="T44" s="81"/>
      <c r="U44" s="81"/>
      <c r="V44" s="81"/>
      <c r="W44" s="81"/>
      <c r="X44" s="81"/>
      <c r="Y44" s="81"/>
      <c r="Z44" s="81"/>
      <c r="AA44" s="81"/>
      <c r="AB44" s="81"/>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2" t="s">
        <v>413</v>
      </c>
      <c r="B45" s="58" t="s">
        <v>54</v>
      </c>
      <c r="C45" s="50">
        <v>1565</v>
      </c>
      <c r="D45" s="111">
        <v>35.66585919272449</v>
      </c>
      <c r="E45" s="111">
        <v>34.820502328481517</v>
      </c>
      <c r="F45" s="111">
        <v>35.514096709451962</v>
      </c>
      <c r="G45" s="111">
        <v>35.530530128369193</v>
      </c>
      <c r="H45" s="111"/>
      <c r="I45" s="111"/>
      <c r="J45" s="111"/>
      <c r="K45" s="50">
        <v>1565</v>
      </c>
      <c r="L45" s="81"/>
      <c r="M45" s="81"/>
      <c r="N45" s="81"/>
      <c r="O45" s="81"/>
      <c r="P45" s="81"/>
      <c r="Q45" s="81"/>
      <c r="R45" s="81"/>
      <c r="S45" s="81"/>
      <c r="T45" s="81"/>
      <c r="U45" s="81"/>
      <c r="V45" s="81"/>
      <c r="W45" s="81"/>
      <c r="X45" s="81"/>
      <c r="Y45" s="81"/>
      <c r="Z45" s="81"/>
      <c r="AA45" s="81"/>
      <c r="AB45" s="81"/>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2" t="s">
        <v>414</v>
      </c>
      <c r="B46" s="58" t="s">
        <v>54</v>
      </c>
      <c r="C46" s="50">
        <v>1572</v>
      </c>
      <c r="D46" s="111">
        <v>9.1828281221744597</v>
      </c>
      <c r="E46" s="111">
        <v>8.3260860351769441</v>
      </c>
      <c r="F46" s="111">
        <v>8.0986103278426675</v>
      </c>
      <c r="G46" s="111">
        <v>8.7358568730117909</v>
      </c>
      <c r="H46" s="111"/>
      <c r="I46" s="111"/>
      <c r="J46" s="111"/>
      <c r="K46" s="50">
        <v>1572</v>
      </c>
      <c r="L46" s="81"/>
      <c r="M46" s="81"/>
      <c r="N46" s="81"/>
      <c r="O46" s="81"/>
      <c r="P46" s="81"/>
      <c r="Q46" s="81"/>
      <c r="R46" s="81"/>
      <c r="S46" s="81"/>
      <c r="T46" s="81"/>
      <c r="U46" s="81"/>
      <c r="V46" s="81"/>
      <c r="W46" s="81"/>
      <c r="X46" s="81"/>
      <c r="Y46" s="81"/>
      <c r="Z46" s="81"/>
      <c r="AA46" s="81"/>
      <c r="AB46" s="81"/>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13" t="s">
        <v>415</v>
      </c>
      <c r="B47" s="60" t="s">
        <v>54</v>
      </c>
      <c r="C47" s="55">
        <v>1573</v>
      </c>
      <c r="D47" s="114">
        <v>2.8738539488075161</v>
      </c>
      <c r="E47" s="114">
        <v>2.6219256522743017</v>
      </c>
      <c r="F47" s="114">
        <v>3.029435721571438</v>
      </c>
      <c r="G47" s="114">
        <v>2.9271782027119615</v>
      </c>
      <c r="H47" s="114"/>
      <c r="I47" s="114"/>
      <c r="J47" s="114"/>
      <c r="K47" s="55">
        <v>1573</v>
      </c>
      <c r="L47" s="82"/>
      <c r="M47" s="82"/>
      <c r="N47" s="82"/>
      <c r="O47" s="82"/>
      <c r="P47" s="82"/>
      <c r="Q47" s="82"/>
      <c r="R47" s="82"/>
      <c r="S47" s="82"/>
      <c r="T47" s="82"/>
      <c r="U47" s="82"/>
      <c r="V47" s="82"/>
      <c r="W47" s="82"/>
      <c r="X47" s="82"/>
      <c r="Y47" s="82"/>
      <c r="Z47" s="82"/>
      <c r="AA47" s="82"/>
      <c r="AB47" s="82"/>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2" t="s">
        <v>55</v>
      </c>
      <c r="B48" s="58" t="s">
        <v>56</v>
      </c>
      <c r="C48" s="50">
        <v>1601</v>
      </c>
      <c r="D48" s="117">
        <v>2.7918516583964483</v>
      </c>
      <c r="E48" s="117">
        <v>1.2422290987148392</v>
      </c>
      <c r="F48" s="117">
        <v>1.1394010260126317</v>
      </c>
      <c r="G48" s="117">
        <v>1.2446163880880892</v>
      </c>
      <c r="H48" s="117"/>
      <c r="I48" s="117"/>
      <c r="J48" s="117"/>
      <c r="K48" s="50">
        <v>1601</v>
      </c>
      <c r="L48" s="81"/>
      <c r="M48" s="81"/>
      <c r="N48" s="81"/>
      <c r="O48" s="81"/>
      <c r="P48" s="81"/>
      <c r="Q48" s="81"/>
      <c r="R48" s="81"/>
      <c r="S48" s="81"/>
      <c r="T48" s="81"/>
      <c r="U48" s="81"/>
      <c r="V48" s="81"/>
      <c r="W48" s="81"/>
      <c r="X48" s="81"/>
      <c r="Y48" s="81"/>
      <c r="Z48" s="81"/>
      <c r="AA48" s="81"/>
      <c r="AB48" s="81"/>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2" t="s">
        <v>57</v>
      </c>
      <c r="B49" s="58" t="s">
        <v>58</v>
      </c>
      <c r="C49" s="50">
        <v>1631</v>
      </c>
      <c r="D49" s="110">
        <v>8692.4562548968406</v>
      </c>
      <c r="E49" s="110">
        <v>9277.466895263582</v>
      </c>
      <c r="F49" s="110">
        <v>9371.0290593786285</v>
      </c>
      <c r="G49" s="110">
        <v>9311.7341578661708</v>
      </c>
      <c r="H49" s="110"/>
      <c r="I49" s="110"/>
      <c r="J49" s="110"/>
      <c r="K49" s="50">
        <v>1631</v>
      </c>
      <c r="L49" s="81"/>
      <c r="M49" s="81"/>
      <c r="N49" s="81"/>
      <c r="O49" s="81"/>
      <c r="P49" s="81"/>
      <c r="Q49" s="81"/>
      <c r="R49" s="81"/>
      <c r="S49" s="81"/>
      <c r="T49" s="81"/>
      <c r="U49" s="81"/>
      <c r="V49" s="81"/>
      <c r="W49" s="81"/>
      <c r="X49" s="81"/>
      <c r="Y49" s="81"/>
      <c r="Z49" s="81"/>
      <c r="AA49" s="81"/>
      <c r="AB49" s="81"/>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2" t="s">
        <v>59</v>
      </c>
      <c r="B50" s="58" t="s">
        <v>21</v>
      </c>
      <c r="C50" s="50">
        <v>1751</v>
      </c>
      <c r="D50" s="110">
        <v>84.264705882352942</v>
      </c>
      <c r="E50" s="110">
        <v>0</v>
      </c>
      <c r="F50" s="110">
        <v>936.15</v>
      </c>
      <c r="G50" s="110">
        <v>915.82022471910113</v>
      </c>
      <c r="H50" s="110"/>
      <c r="I50" s="110"/>
      <c r="J50" s="110"/>
      <c r="K50" s="50">
        <v>1751</v>
      </c>
      <c r="L50" s="81"/>
      <c r="M50" s="81"/>
      <c r="N50" s="81"/>
      <c r="O50" s="81"/>
      <c r="P50" s="81"/>
      <c r="Q50" s="81"/>
      <c r="R50" s="81"/>
      <c r="S50" s="81"/>
      <c r="T50" s="81"/>
      <c r="U50" s="81"/>
      <c r="V50" s="81"/>
      <c r="W50" s="81"/>
      <c r="X50" s="81"/>
      <c r="Y50" s="81"/>
      <c r="Z50" s="81"/>
      <c r="AA50" s="81"/>
      <c r="AB50" s="81"/>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2" t="s">
        <v>60</v>
      </c>
      <c r="B51" s="58" t="s">
        <v>21</v>
      </c>
      <c r="C51" s="50">
        <v>1722</v>
      </c>
      <c r="D51" s="110">
        <v>23.235294117647058</v>
      </c>
      <c r="E51" s="110">
        <v>102.84615384615384</v>
      </c>
      <c r="F51" s="110">
        <v>65.875</v>
      </c>
      <c r="G51" s="110">
        <v>53.730337078651687</v>
      </c>
      <c r="H51" s="110"/>
      <c r="I51" s="110"/>
      <c r="J51" s="110"/>
      <c r="K51" s="50">
        <v>1722</v>
      </c>
      <c r="L51" s="81"/>
      <c r="M51" s="81"/>
      <c r="N51" s="81"/>
      <c r="O51" s="81"/>
      <c r="P51" s="81"/>
      <c r="Q51" s="81"/>
      <c r="R51" s="81"/>
      <c r="S51" s="81"/>
      <c r="T51" s="81"/>
      <c r="U51" s="81"/>
      <c r="V51" s="81"/>
      <c r="W51" s="81"/>
      <c r="X51" s="81"/>
      <c r="Y51" s="81"/>
      <c r="Z51" s="81"/>
      <c r="AA51" s="81"/>
      <c r="AB51" s="8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09" t="s">
        <v>61</v>
      </c>
      <c r="B52" s="49" t="s">
        <v>62</v>
      </c>
      <c r="C52" s="50">
        <v>1612</v>
      </c>
      <c r="D52" s="117">
        <v>0</v>
      </c>
      <c r="E52" s="117"/>
      <c r="F52" s="117">
        <v>28.666165770325843</v>
      </c>
      <c r="G52" s="117">
        <v>28.634800142331869</v>
      </c>
      <c r="H52" s="117"/>
      <c r="I52" s="117"/>
      <c r="J52" s="117"/>
      <c r="K52" s="50">
        <v>1612</v>
      </c>
      <c r="L52" s="81"/>
      <c r="M52" s="81"/>
      <c r="N52" s="81"/>
      <c r="O52" s="81"/>
      <c r="P52" s="81"/>
      <c r="Q52" s="81"/>
      <c r="R52" s="81"/>
      <c r="S52" s="81"/>
      <c r="T52" s="81"/>
      <c r="U52" s="81"/>
      <c r="V52" s="81"/>
      <c r="W52" s="81"/>
      <c r="X52" s="81"/>
      <c r="Y52" s="81"/>
      <c r="Z52" s="81"/>
      <c r="AA52" s="81"/>
      <c r="AB52" s="81"/>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09" t="s">
        <v>63</v>
      </c>
      <c r="B53" s="65" t="s">
        <v>152</v>
      </c>
      <c r="C53" s="50">
        <v>6631</v>
      </c>
      <c r="D53" s="117">
        <v>34.02201967556514</v>
      </c>
      <c r="E53" s="117">
        <v>35.075572651585404</v>
      </c>
      <c r="F53" s="117">
        <v>34.471310587548906</v>
      </c>
      <c r="G53" s="117">
        <v>34.670371483356128</v>
      </c>
      <c r="H53" s="117"/>
      <c r="I53" s="117"/>
      <c r="J53" s="117"/>
      <c r="K53" s="50">
        <v>6631</v>
      </c>
      <c r="L53" s="81"/>
      <c r="M53" s="81"/>
      <c r="N53" s="81"/>
      <c r="O53" s="81"/>
      <c r="P53" s="81"/>
      <c r="Q53" s="81"/>
      <c r="R53" s="81"/>
      <c r="S53" s="81"/>
      <c r="T53" s="81"/>
      <c r="U53" s="81"/>
      <c r="V53" s="81"/>
      <c r="W53" s="81"/>
      <c r="X53" s="81"/>
      <c r="Y53" s="81"/>
      <c r="Z53" s="81"/>
      <c r="AA53" s="81"/>
      <c r="AB53" s="81"/>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2" t="s">
        <v>64</v>
      </c>
      <c r="B54" s="58" t="s">
        <v>65</v>
      </c>
      <c r="C54" s="50">
        <v>6642</v>
      </c>
      <c r="D54" s="117"/>
      <c r="E54" s="117"/>
      <c r="F54" s="117">
        <v>46.585649084291411</v>
      </c>
      <c r="G54" s="117">
        <v>46.588252264727942</v>
      </c>
      <c r="H54" s="117"/>
      <c r="I54" s="117"/>
      <c r="J54" s="117"/>
      <c r="K54" s="50">
        <v>6642</v>
      </c>
      <c r="L54" s="81"/>
      <c r="M54" s="81"/>
      <c r="N54" s="81"/>
      <c r="O54" s="81"/>
      <c r="P54" s="81"/>
      <c r="Q54" s="81"/>
      <c r="R54" s="81"/>
      <c r="S54" s="81"/>
      <c r="T54" s="81"/>
      <c r="U54" s="81"/>
      <c r="V54" s="81"/>
      <c r="W54" s="81"/>
      <c r="X54" s="81"/>
      <c r="Y54" s="81"/>
      <c r="Z54" s="81"/>
      <c r="AA54" s="81"/>
      <c r="AB54" s="81"/>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13" t="s">
        <v>66</v>
      </c>
      <c r="B55" s="60" t="s">
        <v>65</v>
      </c>
      <c r="C55" s="55">
        <v>6651</v>
      </c>
      <c r="D55" s="118">
        <v>144.34450261780106</v>
      </c>
      <c r="E55" s="118"/>
      <c r="F55" s="118">
        <v>128.86695508198471</v>
      </c>
      <c r="G55" s="118">
        <v>135.79653530941749</v>
      </c>
      <c r="H55" s="118"/>
      <c r="I55" s="118"/>
      <c r="J55" s="118"/>
      <c r="K55" s="55">
        <v>6651</v>
      </c>
      <c r="L55" s="82"/>
      <c r="M55" s="82"/>
      <c r="N55" s="82"/>
      <c r="O55" s="82"/>
      <c r="P55" s="82"/>
      <c r="Q55" s="82"/>
      <c r="R55" s="82"/>
      <c r="S55" s="82"/>
      <c r="T55" s="82"/>
      <c r="U55" s="82"/>
      <c r="V55" s="82"/>
      <c r="W55" s="82"/>
      <c r="X55" s="82"/>
      <c r="Y55" s="82"/>
      <c r="Z55" s="82"/>
      <c r="AA55" s="82"/>
      <c r="AB55" s="82"/>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2" t="s">
        <v>67</v>
      </c>
      <c r="B56" s="58" t="s">
        <v>27</v>
      </c>
      <c r="C56" s="50">
        <v>2030</v>
      </c>
      <c r="D56" s="110">
        <v>4.357814413869491</v>
      </c>
      <c r="E56" s="110">
        <v>23.15365290307583</v>
      </c>
      <c r="F56" s="110">
        <v>16.74150421857366</v>
      </c>
      <c r="G56" s="110">
        <v>13.045800543706685</v>
      </c>
      <c r="H56" s="110"/>
      <c r="I56" s="110"/>
      <c r="J56" s="110"/>
      <c r="K56" s="50">
        <v>2030</v>
      </c>
      <c r="L56" s="81"/>
      <c r="M56" s="81"/>
      <c r="N56" s="81"/>
      <c r="O56" s="81"/>
      <c r="P56" s="81"/>
      <c r="Q56" s="81"/>
      <c r="R56" s="81"/>
      <c r="S56" s="81"/>
      <c r="T56" s="81"/>
      <c r="U56" s="81"/>
      <c r="V56" s="81"/>
      <c r="W56" s="81"/>
      <c r="X56" s="81"/>
      <c r="Y56" s="81"/>
      <c r="Z56" s="81"/>
      <c r="AA56" s="81"/>
      <c r="AB56" s="81"/>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2" t="s">
        <v>68</v>
      </c>
      <c r="B57" s="58" t="s">
        <v>27</v>
      </c>
      <c r="C57" s="50">
        <v>2111</v>
      </c>
      <c r="D57" s="110">
        <v>2120.0095078165882</v>
      </c>
      <c r="E57" s="110">
        <v>1206.1466580809131</v>
      </c>
      <c r="F57" s="110">
        <v>2120.2179307141159</v>
      </c>
      <c r="G57" s="110">
        <v>2034.5227667405902</v>
      </c>
      <c r="H57" s="110"/>
      <c r="I57" s="110"/>
      <c r="J57" s="110"/>
      <c r="K57" s="50">
        <v>2111</v>
      </c>
      <c r="L57" s="81"/>
      <c r="M57" s="81"/>
      <c r="N57" s="81"/>
      <c r="O57" s="81"/>
      <c r="P57" s="81"/>
      <c r="Q57" s="81"/>
      <c r="R57" s="81"/>
      <c r="S57" s="81"/>
      <c r="T57" s="81"/>
      <c r="U57" s="81"/>
      <c r="V57" s="81"/>
      <c r="W57" s="81"/>
      <c r="X57" s="81"/>
      <c r="Y57" s="81"/>
      <c r="Z57" s="81"/>
      <c r="AA57" s="81"/>
      <c r="AB57" s="81"/>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09" t="s">
        <v>69</v>
      </c>
      <c r="B58" s="49" t="s">
        <v>27</v>
      </c>
      <c r="C58" s="50">
        <v>2115</v>
      </c>
      <c r="D58" s="110">
        <v>207.79767991686279</v>
      </c>
      <c r="E58" s="110">
        <v>780.74452176852276</v>
      </c>
      <c r="F58" s="110">
        <v>617.94690134581072</v>
      </c>
      <c r="G58" s="110">
        <v>495.96116346842865</v>
      </c>
      <c r="H58" s="110"/>
      <c r="I58" s="110"/>
      <c r="J58" s="110"/>
      <c r="K58" s="50">
        <v>2115</v>
      </c>
      <c r="L58" s="81"/>
      <c r="M58" s="81"/>
      <c r="N58" s="81"/>
      <c r="O58" s="81"/>
      <c r="P58" s="81"/>
      <c r="Q58" s="81"/>
      <c r="R58" s="81"/>
      <c r="S58" s="81"/>
      <c r="T58" s="81"/>
      <c r="U58" s="81"/>
      <c r="V58" s="81"/>
      <c r="W58" s="81"/>
      <c r="X58" s="81"/>
      <c r="Y58" s="81"/>
      <c r="Z58" s="81"/>
      <c r="AA58" s="81"/>
      <c r="AB58" s="81"/>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09" t="s">
        <v>300</v>
      </c>
      <c r="B59" s="49" t="s">
        <v>27</v>
      </c>
      <c r="C59" s="50">
        <v>2126</v>
      </c>
      <c r="D59" s="110">
        <v>418.94627888194725</v>
      </c>
      <c r="E59" s="110">
        <v>532.02086823078571</v>
      </c>
      <c r="F59" s="110">
        <v>621.72639235313977</v>
      </c>
      <c r="G59" s="110">
        <v>543.25171050829874</v>
      </c>
      <c r="H59" s="110"/>
      <c r="I59" s="110"/>
      <c r="J59" s="110"/>
      <c r="K59" s="50">
        <v>2126</v>
      </c>
      <c r="L59" s="81"/>
      <c r="M59" s="81"/>
      <c r="N59" s="81"/>
      <c r="O59" s="81"/>
      <c r="P59" s="81"/>
      <c r="Q59" s="81"/>
      <c r="R59" s="81"/>
      <c r="S59" s="81"/>
      <c r="T59" s="81"/>
      <c r="U59" s="81"/>
      <c r="V59" s="81"/>
      <c r="W59" s="81"/>
      <c r="X59" s="81"/>
      <c r="Y59" s="81"/>
      <c r="Z59" s="81"/>
      <c r="AA59" s="81"/>
      <c r="AB59" s="81"/>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09" t="s">
        <v>70</v>
      </c>
      <c r="B60" s="49" t="s">
        <v>27</v>
      </c>
      <c r="C60" s="50">
        <v>2140</v>
      </c>
      <c r="D60" s="110">
        <v>560.62471631675203</v>
      </c>
      <c r="E60" s="110">
        <v>1206.3981693233302</v>
      </c>
      <c r="F60" s="110">
        <v>920.27679189224159</v>
      </c>
      <c r="G60" s="110">
        <v>838.9216789874456</v>
      </c>
      <c r="H60" s="110"/>
      <c r="I60" s="110"/>
      <c r="J60" s="110"/>
      <c r="K60" s="50">
        <v>2140</v>
      </c>
      <c r="L60" s="81"/>
      <c r="M60" s="81"/>
      <c r="N60" s="81"/>
      <c r="O60" s="81"/>
      <c r="P60" s="81"/>
      <c r="Q60" s="81"/>
      <c r="R60" s="81"/>
      <c r="S60" s="81"/>
      <c r="T60" s="81"/>
      <c r="U60" s="81"/>
      <c r="V60" s="81"/>
      <c r="W60" s="81"/>
      <c r="X60" s="81"/>
      <c r="Y60" s="81"/>
      <c r="Z60" s="81"/>
      <c r="AA60" s="81"/>
      <c r="AB60" s="81"/>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15" t="s">
        <v>71</v>
      </c>
      <c r="B61" s="49" t="s">
        <v>27</v>
      </c>
      <c r="C61" s="50">
        <v>2020</v>
      </c>
      <c r="D61" s="110">
        <v>2982.421410274012</v>
      </c>
      <c r="E61" s="110">
        <v>3392.4073840334936</v>
      </c>
      <c r="F61" s="110">
        <v>3848.973327403422</v>
      </c>
      <c r="G61" s="110">
        <v>3525.860775480262</v>
      </c>
      <c r="H61" s="110"/>
      <c r="I61" s="110"/>
      <c r="J61" s="110"/>
      <c r="K61" s="50">
        <v>2020</v>
      </c>
      <c r="L61" s="81"/>
      <c r="M61" s="81"/>
      <c r="N61" s="81"/>
      <c r="O61" s="81"/>
      <c r="P61" s="81"/>
      <c r="Q61" s="81"/>
      <c r="R61" s="81"/>
      <c r="S61" s="81"/>
      <c r="T61" s="81"/>
      <c r="U61" s="81"/>
      <c r="V61" s="81"/>
      <c r="W61" s="81"/>
      <c r="X61" s="81"/>
      <c r="Y61" s="81"/>
      <c r="Z61" s="81"/>
      <c r="AA61" s="81"/>
      <c r="AB61" s="8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15" t="s">
        <v>72</v>
      </c>
      <c r="B62" s="49" t="s">
        <v>27</v>
      </c>
      <c r="C62" s="50">
        <v>2300</v>
      </c>
      <c r="D62" s="110">
        <v>69.698573876370048</v>
      </c>
      <c r="E62" s="110">
        <v>658.16598601035582</v>
      </c>
      <c r="F62" s="110">
        <v>313.85970700141462</v>
      </c>
      <c r="G62" s="110">
        <v>274.09495194063737</v>
      </c>
      <c r="H62" s="110"/>
      <c r="I62" s="110"/>
      <c r="J62" s="110"/>
      <c r="K62" s="50">
        <v>2300</v>
      </c>
      <c r="L62" s="81"/>
      <c r="M62" s="81"/>
      <c r="N62" s="81"/>
      <c r="O62" s="81"/>
      <c r="P62" s="81"/>
      <c r="Q62" s="81"/>
      <c r="R62" s="81"/>
      <c r="S62" s="81"/>
      <c r="T62" s="81"/>
      <c r="U62" s="81"/>
      <c r="V62" s="81"/>
      <c r="W62" s="81"/>
      <c r="X62" s="81"/>
      <c r="Y62" s="81"/>
      <c r="Z62" s="81"/>
      <c r="AA62" s="81"/>
      <c r="AB62" s="81"/>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15" t="s">
        <v>301</v>
      </c>
      <c r="B63" s="49" t="s">
        <v>27</v>
      </c>
      <c r="C63" s="50">
        <v>2320</v>
      </c>
      <c r="D63" s="110">
        <v>64.40123963166738</v>
      </c>
      <c r="E63" s="110">
        <v>658.16598601035582</v>
      </c>
      <c r="F63" s="110">
        <v>263.27857248748404</v>
      </c>
      <c r="G63" s="110">
        <v>239.47015950020571</v>
      </c>
      <c r="H63" s="110"/>
      <c r="I63" s="110"/>
      <c r="J63" s="110"/>
      <c r="K63" s="50">
        <v>2320</v>
      </c>
      <c r="L63" s="81"/>
      <c r="M63" s="81"/>
      <c r="N63" s="81"/>
      <c r="O63" s="81"/>
      <c r="P63" s="81"/>
      <c r="Q63" s="81"/>
      <c r="R63" s="81"/>
      <c r="S63" s="81"/>
      <c r="T63" s="81"/>
      <c r="U63" s="81"/>
      <c r="V63" s="81"/>
      <c r="W63" s="81"/>
      <c r="X63" s="81"/>
      <c r="Y63" s="81"/>
      <c r="Z63" s="81"/>
      <c r="AA63" s="81"/>
      <c r="AB63" s="81"/>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15" t="s">
        <v>302</v>
      </c>
      <c r="B64" s="49" t="s">
        <v>27</v>
      </c>
      <c r="C64" s="50">
        <v>2330</v>
      </c>
      <c r="D64" s="110">
        <v>1.032130654793459</v>
      </c>
      <c r="E64" s="110">
        <v>0</v>
      </c>
      <c r="F64" s="110">
        <v>28.575196168784466</v>
      </c>
      <c r="G64" s="110">
        <v>21.592166641580004</v>
      </c>
      <c r="H64" s="110"/>
      <c r="I64" s="110"/>
      <c r="J64" s="110"/>
      <c r="K64" s="50">
        <v>2330</v>
      </c>
      <c r="L64" s="81"/>
      <c r="M64" s="81"/>
      <c r="N64" s="81"/>
      <c r="O64" s="81"/>
      <c r="P64" s="81"/>
      <c r="Q64" s="81"/>
      <c r="R64" s="81"/>
      <c r="S64" s="81"/>
      <c r="T64" s="81"/>
      <c r="U64" s="81"/>
      <c r="V64" s="81"/>
      <c r="W64" s="81"/>
      <c r="X64" s="81"/>
      <c r="Y64" s="81"/>
      <c r="Z64" s="81"/>
      <c r="AA64" s="81"/>
      <c r="AB64" s="81"/>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15" t="s">
        <v>73</v>
      </c>
      <c r="B65" s="49" t="s">
        <v>27</v>
      </c>
      <c r="C65" s="50">
        <v>2400</v>
      </c>
      <c r="D65" s="110">
        <v>1219.9871795936656</v>
      </c>
      <c r="E65" s="110">
        <v>1174.0576172536571</v>
      </c>
      <c r="F65" s="110">
        <v>1351.3783961148051</v>
      </c>
      <c r="G65" s="110">
        <v>1302.4528469850645</v>
      </c>
      <c r="H65" s="110"/>
      <c r="I65" s="110"/>
      <c r="J65" s="110"/>
      <c r="K65" s="50">
        <v>2400</v>
      </c>
      <c r="L65" s="81"/>
      <c r="M65" s="81"/>
      <c r="N65" s="81"/>
      <c r="O65" s="81"/>
      <c r="P65" s="81"/>
      <c r="Q65" s="81"/>
      <c r="R65" s="81"/>
      <c r="S65" s="81"/>
      <c r="T65" s="81"/>
      <c r="U65" s="81"/>
      <c r="V65" s="81"/>
      <c r="W65" s="81"/>
      <c r="X65" s="81"/>
      <c r="Y65" s="81"/>
      <c r="Z65" s="81"/>
      <c r="AA65" s="81"/>
      <c r="AB65" s="81"/>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09" t="s">
        <v>303</v>
      </c>
      <c r="B66" s="49" t="s">
        <v>27</v>
      </c>
      <c r="C66" s="50">
        <v>2412</v>
      </c>
      <c r="D66" s="110">
        <v>287.50926474676521</v>
      </c>
      <c r="E66" s="110">
        <v>134.3190548825057</v>
      </c>
      <c r="F66" s="110">
        <v>284.99935283521427</v>
      </c>
      <c r="G66" s="110">
        <v>266.91087654610004</v>
      </c>
      <c r="H66" s="110"/>
      <c r="I66" s="110"/>
      <c r="J66" s="110"/>
      <c r="K66" s="50">
        <v>2412</v>
      </c>
      <c r="L66" s="81"/>
      <c r="M66" s="81"/>
      <c r="N66" s="81"/>
      <c r="O66" s="81"/>
      <c r="P66" s="81"/>
      <c r="Q66" s="81"/>
      <c r="R66" s="81"/>
      <c r="S66" s="81"/>
      <c r="T66" s="81"/>
      <c r="U66" s="81"/>
      <c r="V66" s="81"/>
      <c r="W66" s="81"/>
      <c r="X66" s="81"/>
      <c r="Y66" s="81"/>
      <c r="Z66" s="81"/>
      <c r="AA66" s="81"/>
      <c r="AB66" s="81"/>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09" t="s">
        <v>304</v>
      </c>
      <c r="B67" s="49" t="s">
        <v>27</v>
      </c>
      <c r="C67" s="50">
        <v>2420</v>
      </c>
      <c r="D67" s="110">
        <v>710.58467697608444</v>
      </c>
      <c r="E67" s="110">
        <v>617.5324087246662</v>
      </c>
      <c r="F67" s="110">
        <v>799.83329424393139</v>
      </c>
      <c r="G67" s="110">
        <v>766.14726799452683</v>
      </c>
      <c r="H67" s="110"/>
      <c r="I67" s="110"/>
      <c r="J67" s="110"/>
      <c r="K67" s="50">
        <v>2420</v>
      </c>
      <c r="L67" s="81"/>
      <c r="M67" s="81"/>
      <c r="N67" s="81"/>
      <c r="O67" s="81"/>
      <c r="P67" s="81"/>
      <c r="Q67" s="81"/>
      <c r="R67" s="81"/>
      <c r="S67" s="81"/>
      <c r="T67" s="81"/>
      <c r="U67" s="81"/>
      <c r="V67" s="81"/>
      <c r="W67" s="81"/>
      <c r="X67" s="81"/>
      <c r="Y67" s="81"/>
      <c r="Z67" s="81"/>
      <c r="AA67" s="81"/>
      <c r="AB67" s="81"/>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06" t="s">
        <v>74</v>
      </c>
      <c r="B68" s="54" t="s">
        <v>27</v>
      </c>
      <c r="C68" s="55">
        <v>2000</v>
      </c>
      <c r="D68" s="108">
        <v>4289.9581138172616</v>
      </c>
      <c r="E68" s="108">
        <v>5235.5567155355802</v>
      </c>
      <c r="F68" s="108">
        <v>5534.1497017040701</v>
      </c>
      <c r="G68" s="108">
        <v>5120.396866466358</v>
      </c>
      <c r="H68" s="108"/>
      <c r="I68" s="108"/>
      <c r="J68" s="108"/>
      <c r="K68" s="55">
        <v>2000</v>
      </c>
      <c r="L68" s="82"/>
      <c r="M68" s="82"/>
      <c r="N68" s="82"/>
      <c r="O68" s="82"/>
      <c r="P68" s="82"/>
      <c r="Q68" s="82"/>
      <c r="R68" s="82"/>
      <c r="S68" s="82"/>
      <c r="T68" s="82"/>
      <c r="U68" s="82"/>
      <c r="V68" s="82"/>
      <c r="W68" s="82"/>
      <c r="X68" s="82"/>
      <c r="Y68" s="82"/>
      <c r="Z68" s="82"/>
      <c r="AA68" s="82"/>
      <c r="AB68" s="82"/>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09" t="s">
        <v>75</v>
      </c>
      <c r="B69" s="49" t="s">
        <v>27</v>
      </c>
      <c r="C69" s="50">
        <v>9041</v>
      </c>
      <c r="D69" s="110">
        <v>2313.0915207962726</v>
      </c>
      <c r="E69" s="110">
        <v>2589.6903209888169</v>
      </c>
      <c r="F69" s="110">
        <v>3089.1152397737419</v>
      </c>
      <c r="G69" s="110">
        <v>2811.6449879397146</v>
      </c>
      <c r="H69" s="110"/>
      <c r="I69" s="110"/>
      <c r="J69" s="110"/>
      <c r="K69" s="50">
        <v>9041</v>
      </c>
      <c r="L69" s="81"/>
      <c r="M69" s="81"/>
      <c r="N69" s="81"/>
      <c r="O69" s="81"/>
      <c r="P69" s="81"/>
      <c r="Q69" s="81"/>
      <c r="R69" s="81"/>
      <c r="S69" s="81"/>
      <c r="T69" s="81"/>
      <c r="U69" s="81"/>
      <c r="V69" s="81"/>
      <c r="W69" s="81"/>
      <c r="X69" s="81"/>
      <c r="Y69" s="81"/>
      <c r="Z69" s="81"/>
      <c r="AA69" s="81"/>
      <c r="AB69" s="81"/>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09" t="s">
        <v>76</v>
      </c>
      <c r="B70" s="49" t="s">
        <v>27</v>
      </c>
      <c r="C70" s="50">
        <v>3140</v>
      </c>
      <c r="D70" s="110">
        <v>33.341875385064128</v>
      </c>
      <c r="E70" s="110">
        <v>84.222037290980765</v>
      </c>
      <c r="F70" s="110">
        <v>84.451209127651055</v>
      </c>
      <c r="G70" s="110">
        <v>69.308026044372468</v>
      </c>
      <c r="H70" s="110"/>
      <c r="I70" s="110"/>
      <c r="J70" s="110"/>
      <c r="K70" s="50">
        <v>3140</v>
      </c>
      <c r="L70" s="81"/>
      <c r="M70" s="81"/>
      <c r="N70" s="81"/>
      <c r="O70" s="81"/>
      <c r="P70" s="81"/>
      <c r="Q70" s="81"/>
      <c r="R70" s="81"/>
      <c r="S70" s="81"/>
      <c r="T70" s="81"/>
      <c r="U70" s="81"/>
      <c r="V70" s="81"/>
      <c r="W70" s="81"/>
      <c r="X70" s="81"/>
      <c r="Y70" s="81"/>
      <c r="Z70" s="81"/>
      <c r="AA70" s="81"/>
      <c r="AB70" s="81"/>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09" t="s">
        <v>77</v>
      </c>
      <c r="B71" s="49" t="s">
        <v>27</v>
      </c>
      <c r="C71" s="50">
        <v>9042</v>
      </c>
      <c r="D71" s="110">
        <v>1976.4318034021958</v>
      </c>
      <c r="E71" s="110">
        <v>2645.8665371672578</v>
      </c>
      <c r="F71" s="110">
        <v>2445.0344781499971</v>
      </c>
      <c r="G71" s="110">
        <v>2308.6007299709049</v>
      </c>
      <c r="H71" s="110"/>
      <c r="I71" s="110"/>
      <c r="J71" s="110"/>
      <c r="K71" s="50">
        <v>9042</v>
      </c>
      <c r="L71" s="81"/>
      <c r="M71" s="81"/>
      <c r="N71" s="81"/>
      <c r="O71" s="81"/>
      <c r="P71" s="81"/>
      <c r="Q71" s="81"/>
      <c r="R71" s="81"/>
      <c r="S71" s="81"/>
      <c r="T71" s="81"/>
      <c r="U71" s="81"/>
      <c r="V71" s="81"/>
      <c r="W71" s="81"/>
      <c r="X71" s="81"/>
      <c r="Y71" s="81"/>
      <c r="Z71" s="81"/>
      <c r="AA71" s="81"/>
      <c r="AB71" s="8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09" t="s">
        <v>78</v>
      </c>
      <c r="B72" s="49" t="s">
        <v>27</v>
      </c>
      <c r="C72" s="50">
        <v>3500</v>
      </c>
      <c r="D72" s="110">
        <v>1793.1897942920855</v>
      </c>
      <c r="E72" s="110">
        <v>2435.6452115525458</v>
      </c>
      <c r="F72" s="110">
        <v>2249.6075488933802</v>
      </c>
      <c r="G72" s="110">
        <v>2110.3872372653477</v>
      </c>
      <c r="H72" s="110"/>
      <c r="I72" s="110"/>
      <c r="J72" s="110"/>
      <c r="K72" s="50">
        <v>3500</v>
      </c>
      <c r="L72" s="81"/>
      <c r="M72" s="81"/>
      <c r="N72" s="81"/>
      <c r="O72" s="81"/>
      <c r="P72" s="81"/>
      <c r="Q72" s="81"/>
      <c r="R72" s="81"/>
      <c r="S72" s="81"/>
      <c r="T72" s="81"/>
      <c r="U72" s="81"/>
      <c r="V72" s="81"/>
      <c r="W72" s="81"/>
      <c r="X72" s="81"/>
      <c r="Y72" s="81"/>
      <c r="Z72" s="81"/>
      <c r="AA72" s="81"/>
      <c r="AB72" s="81"/>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15" t="s">
        <v>305</v>
      </c>
      <c r="B73" s="49" t="s">
        <v>27</v>
      </c>
      <c r="C73" s="50">
        <v>9203</v>
      </c>
      <c r="D73" s="110">
        <v>584.94743095962019</v>
      </c>
      <c r="E73" s="110">
        <v>1147.6606316804332</v>
      </c>
      <c r="F73" s="110">
        <v>598.14106375724725</v>
      </c>
      <c r="G73" s="110">
        <v>659.5750579909627</v>
      </c>
      <c r="H73" s="110"/>
      <c r="I73" s="110"/>
      <c r="J73" s="110"/>
      <c r="K73" s="50">
        <v>9203</v>
      </c>
      <c r="L73" s="81"/>
      <c r="M73" s="81"/>
      <c r="N73" s="81"/>
      <c r="O73" s="81"/>
      <c r="P73" s="81"/>
      <c r="Q73" s="81"/>
      <c r="R73" s="81"/>
      <c r="S73" s="81"/>
      <c r="T73" s="81"/>
      <c r="U73" s="81"/>
      <c r="V73" s="81"/>
      <c r="W73" s="81"/>
      <c r="X73" s="81"/>
      <c r="Y73" s="81"/>
      <c r="Z73" s="81"/>
      <c r="AA73" s="81"/>
      <c r="AB73" s="81"/>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16" t="s">
        <v>306</v>
      </c>
      <c r="B74" s="54" t="s">
        <v>27</v>
      </c>
      <c r="C74" s="55">
        <v>9206</v>
      </c>
      <c r="D74" s="108">
        <v>627.15045948746717</v>
      </c>
      <c r="E74" s="108">
        <v>1122.5137147433225</v>
      </c>
      <c r="F74" s="108">
        <v>617.08696694463924</v>
      </c>
      <c r="G74" s="108">
        <v>681.17629660385489</v>
      </c>
      <c r="H74" s="108"/>
      <c r="I74" s="108"/>
      <c r="J74" s="108"/>
      <c r="K74" s="55">
        <v>9206</v>
      </c>
      <c r="L74" s="82"/>
      <c r="M74" s="82"/>
      <c r="N74" s="82"/>
      <c r="O74" s="82"/>
      <c r="P74" s="82"/>
      <c r="Q74" s="82"/>
      <c r="R74" s="82"/>
      <c r="S74" s="82"/>
      <c r="T74" s="82"/>
      <c r="U74" s="82"/>
      <c r="V74" s="82"/>
      <c r="W74" s="82"/>
      <c r="X74" s="82"/>
      <c r="Y74" s="82"/>
      <c r="Z74" s="82"/>
      <c r="AA74" s="82"/>
      <c r="AB74" s="82"/>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15" t="s">
        <v>288</v>
      </c>
      <c r="B75" s="49" t="s">
        <v>27</v>
      </c>
      <c r="C75" s="50">
        <v>8231</v>
      </c>
      <c r="D75" s="110">
        <v>89.614566991264638</v>
      </c>
      <c r="E75" s="110">
        <v>62.405166284800302</v>
      </c>
      <c r="F75" s="110">
        <v>91.637300956279219</v>
      </c>
      <c r="G75" s="110">
        <v>86.585909699568248</v>
      </c>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16.073193575921088</v>
      </c>
      <c r="E76" s="110">
        <v>24.849410585150501</v>
      </c>
      <c r="F76" s="110">
        <v>48.71146085042318</v>
      </c>
      <c r="G76" s="110">
        <v>34.14232156162943</v>
      </c>
      <c r="H76" s="110"/>
      <c r="I76" s="110"/>
      <c r="J76" s="110"/>
      <c r="K76" s="50">
        <v>8232</v>
      </c>
      <c r="L76" s="81"/>
      <c r="M76" s="81"/>
      <c r="N76" s="81"/>
      <c r="O76" s="81"/>
      <c r="P76" s="81"/>
      <c r="Q76" s="81"/>
      <c r="R76" s="81"/>
      <c r="S76" s="81"/>
      <c r="T76" s="81"/>
      <c r="U76" s="81"/>
      <c r="V76" s="81"/>
      <c r="W76" s="81"/>
      <c r="X76" s="81"/>
      <c r="Y76" s="81"/>
      <c r="Z76" s="81"/>
      <c r="AA76" s="81"/>
      <c r="AB76" s="81"/>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15" t="s">
        <v>289</v>
      </c>
      <c r="B77" s="49" t="s">
        <v>27</v>
      </c>
      <c r="C77" s="50">
        <v>8240</v>
      </c>
      <c r="D77" s="110">
        <v>118.40082531365779</v>
      </c>
      <c r="E77" s="110">
        <v>303.65122728501211</v>
      </c>
      <c r="F77" s="110">
        <v>227.43657541805382</v>
      </c>
      <c r="G77" s="110">
        <v>197.94672748171928</v>
      </c>
      <c r="H77" s="110"/>
      <c r="I77" s="110"/>
      <c r="J77" s="110"/>
      <c r="K77" s="50">
        <v>8240</v>
      </c>
      <c r="L77" s="81"/>
      <c r="M77" s="81"/>
      <c r="N77" s="81"/>
      <c r="O77" s="81"/>
      <c r="P77" s="81"/>
      <c r="Q77" s="81"/>
      <c r="R77" s="81"/>
      <c r="S77" s="81"/>
      <c r="T77" s="81"/>
      <c r="U77" s="81"/>
      <c r="V77" s="81"/>
      <c r="W77" s="81"/>
      <c r="X77" s="81"/>
      <c r="Y77" s="81"/>
      <c r="Z77" s="81"/>
      <c r="AA77" s="81"/>
      <c r="AB77" s="81"/>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15" t="s">
        <v>80</v>
      </c>
      <c r="B78" s="49" t="s">
        <v>27</v>
      </c>
      <c r="C78" s="50">
        <v>2520</v>
      </c>
      <c r="D78" s="110">
        <v>83.361076679612481</v>
      </c>
      <c r="E78" s="110">
        <v>192.35646851688239</v>
      </c>
      <c r="F78" s="110">
        <v>316.99224407876659</v>
      </c>
      <c r="G78" s="110">
        <v>215.4128545416429</v>
      </c>
      <c r="H78" s="110"/>
      <c r="I78" s="110"/>
      <c r="J78" s="110"/>
      <c r="K78" s="50">
        <v>2520</v>
      </c>
      <c r="L78" s="81"/>
      <c r="M78" s="81"/>
      <c r="N78" s="81"/>
      <c r="O78" s="81"/>
      <c r="P78" s="81"/>
      <c r="Q78" s="81"/>
      <c r="R78" s="81"/>
      <c r="S78" s="81"/>
      <c r="T78" s="81"/>
      <c r="U78" s="81"/>
      <c r="V78" s="81"/>
      <c r="W78" s="81"/>
      <c r="X78" s="81"/>
      <c r="Y78" s="81"/>
      <c r="Z78" s="81"/>
      <c r="AA78" s="81"/>
      <c r="AB78" s="81"/>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15" t="s">
        <v>81</v>
      </c>
      <c r="B79" s="49" t="s">
        <v>27</v>
      </c>
      <c r="C79" s="50">
        <v>2800</v>
      </c>
      <c r="D79" s="110">
        <v>-0.3209254535389745</v>
      </c>
      <c r="E79" s="110">
        <v>6.1144258491089438</v>
      </c>
      <c r="F79" s="110">
        <v>11.090068794103306</v>
      </c>
      <c r="G79" s="110">
        <v>5.3413949294136076</v>
      </c>
      <c r="H79" s="110"/>
      <c r="I79" s="110"/>
      <c r="J79" s="110"/>
      <c r="K79" s="50">
        <v>2800</v>
      </c>
      <c r="L79" s="81"/>
      <c r="M79" s="81"/>
      <c r="N79" s="81"/>
      <c r="O79" s="81"/>
      <c r="P79" s="81"/>
      <c r="Q79" s="81"/>
      <c r="R79" s="81"/>
      <c r="S79" s="81"/>
      <c r="T79" s="81"/>
      <c r="U79" s="81"/>
      <c r="V79" s="81"/>
      <c r="W79" s="81"/>
      <c r="X79" s="81"/>
      <c r="Y79" s="81"/>
      <c r="Z79" s="81"/>
      <c r="AA79" s="81"/>
      <c r="AB79" s="8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15" t="s">
        <v>82</v>
      </c>
      <c r="B80" s="49" t="s">
        <v>27</v>
      </c>
      <c r="C80" s="50">
        <v>2900</v>
      </c>
      <c r="D80" s="110">
        <v>58.585739154566518</v>
      </c>
      <c r="E80" s="110">
        <v>13.934806745664162</v>
      </c>
      <c r="F80" s="110">
        <v>2.6892373090012347</v>
      </c>
      <c r="G80" s="110">
        <v>22.087081750693393</v>
      </c>
      <c r="H80" s="110"/>
      <c r="I80" s="110"/>
      <c r="J80" s="110"/>
      <c r="K80" s="50">
        <v>2900</v>
      </c>
      <c r="L80" s="81"/>
      <c r="M80" s="81"/>
      <c r="N80" s="81"/>
      <c r="O80" s="81"/>
      <c r="P80" s="81"/>
      <c r="Q80" s="81"/>
      <c r="R80" s="81"/>
      <c r="S80" s="81"/>
      <c r="T80" s="81"/>
      <c r="U80" s="81"/>
      <c r="V80" s="81"/>
      <c r="W80" s="81"/>
      <c r="X80" s="81"/>
      <c r="Y80" s="81"/>
      <c r="Z80" s="81"/>
      <c r="AA80" s="81"/>
      <c r="AB80" s="81"/>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15" t="s">
        <v>290</v>
      </c>
      <c r="B81" s="49" t="s">
        <v>27</v>
      </c>
      <c r="C81" s="50">
        <v>2500</v>
      </c>
      <c r="D81" s="110">
        <v>142.02337672109314</v>
      </c>
      <c r="E81" s="110">
        <v>214.66003196125291</v>
      </c>
      <c r="F81" s="110">
        <v>308.24432790071739</v>
      </c>
      <c r="G81" s="110">
        <v>231.44572905521363</v>
      </c>
      <c r="H81" s="110"/>
      <c r="I81" s="110"/>
      <c r="J81" s="110"/>
      <c r="K81" s="50">
        <v>2500</v>
      </c>
      <c r="L81" s="81"/>
      <c r="M81" s="81"/>
      <c r="N81" s="81"/>
      <c r="O81" s="81"/>
      <c r="P81" s="81"/>
      <c r="Q81" s="81"/>
      <c r="R81" s="81"/>
      <c r="S81" s="81"/>
      <c r="T81" s="81"/>
      <c r="U81" s="81"/>
      <c r="V81" s="81"/>
      <c r="W81" s="81"/>
      <c r="X81" s="81"/>
      <c r="Y81" s="81"/>
      <c r="Z81" s="81"/>
      <c r="AA81" s="81"/>
      <c r="AB81" s="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15" t="s">
        <v>83</v>
      </c>
      <c r="B82" s="49" t="s">
        <v>27</v>
      </c>
      <c r="C82" s="50">
        <v>8300</v>
      </c>
      <c r="D82" s="110">
        <v>244.53710955535567</v>
      </c>
      <c r="E82" s="110">
        <v>565.94514958394041</v>
      </c>
      <c r="F82" s="110">
        <v>596.91952805954043</v>
      </c>
      <c r="G82" s="110">
        <v>467.99157937584158</v>
      </c>
      <c r="H82" s="110"/>
      <c r="I82" s="110"/>
      <c r="J82" s="110"/>
      <c r="K82" s="50">
        <v>8300</v>
      </c>
      <c r="L82" s="81"/>
      <c r="M82" s="81"/>
      <c r="N82" s="81"/>
      <c r="O82" s="81"/>
      <c r="P82" s="81"/>
      <c r="Q82" s="81"/>
      <c r="R82" s="81"/>
      <c r="S82" s="81"/>
      <c r="T82" s="81"/>
      <c r="U82" s="81"/>
      <c r="V82" s="81"/>
      <c r="W82" s="81"/>
      <c r="X82" s="81"/>
      <c r="Y82" s="81"/>
      <c r="Z82" s="81"/>
      <c r="AA82" s="81"/>
      <c r="AB82" s="81"/>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15" t="s">
        <v>84</v>
      </c>
      <c r="B83" s="49" t="s">
        <v>27</v>
      </c>
      <c r="C83" s="50">
        <v>8400</v>
      </c>
      <c r="D83" s="110">
        <v>89.417326212405413</v>
      </c>
      <c r="E83" s="110">
        <v>273.49612036599274</v>
      </c>
      <c r="F83" s="110">
        <v>355.87150389093631</v>
      </c>
      <c r="G83" s="110">
        <v>246.3237025467096</v>
      </c>
      <c r="H83" s="110"/>
      <c r="I83" s="110"/>
      <c r="J83" s="110"/>
      <c r="K83" s="50">
        <v>8400</v>
      </c>
      <c r="L83" s="81"/>
      <c r="M83" s="81"/>
      <c r="N83" s="81"/>
      <c r="O83" s="81"/>
      <c r="P83" s="81"/>
      <c r="Q83" s="81"/>
      <c r="R83" s="81"/>
      <c r="S83" s="81"/>
      <c r="T83" s="81"/>
      <c r="U83" s="81"/>
      <c r="V83" s="81"/>
      <c r="W83" s="81"/>
      <c r="X83" s="81"/>
      <c r="Y83" s="81"/>
      <c r="Z83" s="81"/>
      <c r="AA83" s="81"/>
      <c r="AB83" s="8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15" t="s">
        <v>85</v>
      </c>
      <c r="B84" s="49" t="s">
        <v>27</v>
      </c>
      <c r="C84" s="50">
        <v>9230</v>
      </c>
      <c r="D84" s="110">
        <v>125.96699038518383</v>
      </c>
      <c r="E84" s="110">
        <v>97.080629783580548</v>
      </c>
      <c r="F84" s="110">
        <v>107.04794890934079</v>
      </c>
      <c r="G84" s="110">
        <v>113.4071589066202</v>
      </c>
      <c r="H84" s="110"/>
      <c r="I84" s="110"/>
      <c r="J84" s="110"/>
      <c r="K84" s="50">
        <v>9230</v>
      </c>
      <c r="L84" s="81"/>
      <c r="M84" s="81"/>
      <c r="N84" s="81"/>
      <c r="O84" s="81"/>
      <c r="P84" s="81"/>
      <c r="Q84" s="81"/>
      <c r="R84" s="81"/>
      <c r="S84" s="81"/>
      <c r="T84" s="81"/>
      <c r="U84" s="81"/>
      <c r="V84" s="81"/>
      <c r="W84" s="81"/>
      <c r="X84" s="81"/>
      <c r="Y84" s="81"/>
      <c r="Z84" s="81"/>
      <c r="AA84" s="81"/>
      <c r="AB84" s="81"/>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15" t="s">
        <v>86</v>
      </c>
      <c r="B85" s="49" t="s">
        <v>27</v>
      </c>
      <c r="C85" s="50">
        <v>9229</v>
      </c>
      <c r="D85" s="110">
        <v>15.621523429732301</v>
      </c>
      <c r="E85" s="110">
        <v>117.57954479816706</v>
      </c>
      <c r="F85" s="110">
        <v>227.17037821348131</v>
      </c>
      <c r="G85" s="110">
        <v>131.49014603835167</v>
      </c>
      <c r="H85" s="110"/>
      <c r="I85" s="110"/>
      <c r="J85" s="110"/>
      <c r="K85" s="50">
        <v>9229</v>
      </c>
      <c r="L85" s="81"/>
      <c r="M85" s="81"/>
      <c r="N85" s="81"/>
      <c r="O85" s="81"/>
      <c r="P85" s="81"/>
      <c r="Q85" s="81"/>
      <c r="R85" s="81"/>
      <c r="S85" s="81"/>
      <c r="T85" s="81"/>
      <c r="U85" s="81"/>
      <c r="V85" s="81"/>
      <c r="W85" s="81"/>
      <c r="X85" s="81"/>
      <c r="Y85" s="81"/>
      <c r="Z85" s="81"/>
      <c r="AA85" s="81"/>
      <c r="AB85" s="81"/>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19" t="s">
        <v>87</v>
      </c>
      <c r="B86" s="68" t="s">
        <v>27</v>
      </c>
      <c r="C86" s="69">
        <v>3850</v>
      </c>
      <c r="D86" s="120">
        <v>41.51346753393328</v>
      </c>
      <c r="E86" s="120">
        <v>97.751088729201484</v>
      </c>
      <c r="F86" s="120">
        <v>267.81352700915465</v>
      </c>
      <c r="G86" s="120">
        <v>160.63946015314983</v>
      </c>
      <c r="H86" s="120"/>
      <c r="I86" s="120"/>
      <c r="J86" s="120"/>
      <c r="K86" s="69">
        <v>3850</v>
      </c>
      <c r="L86" s="83"/>
      <c r="M86" s="83"/>
      <c r="N86" s="83"/>
      <c r="O86" s="83"/>
      <c r="P86" s="83"/>
      <c r="Q86" s="83"/>
      <c r="R86" s="83"/>
      <c r="S86" s="83"/>
      <c r="T86" s="83"/>
      <c r="U86" s="83"/>
      <c r="V86" s="83"/>
      <c r="W86" s="83"/>
      <c r="X86" s="83"/>
      <c r="Y86" s="83"/>
      <c r="Z86" s="83"/>
      <c r="AA86" s="83"/>
      <c r="AB86" s="83"/>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15" t="s">
        <v>88</v>
      </c>
      <c r="B87" s="49" t="s">
        <v>27</v>
      </c>
      <c r="C87" s="50">
        <v>4000</v>
      </c>
      <c r="D87" s="110">
        <v>2003.5533876604568</v>
      </c>
      <c r="E87" s="110">
        <v>3348.2328964154485</v>
      </c>
      <c r="F87" s="110">
        <v>2831.1028369173932</v>
      </c>
      <c r="G87" s="110">
        <v>2657.0172547535258</v>
      </c>
      <c r="H87" s="110"/>
      <c r="I87" s="110"/>
      <c r="J87" s="110"/>
      <c r="K87" s="50">
        <v>4000</v>
      </c>
      <c r="L87" s="81"/>
      <c r="M87" s="81"/>
      <c r="N87" s="81"/>
      <c r="O87" s="81"/>
      <c r="P87" s="81"/>
      <c r="Q87" s="81"/>
      <c r="R87" s="81"/>
      <c r="S87" s="81"/>
      <c r="T87" s="81"/>
      <c r="U87" s="81"/>
      <c r="V87" s="81"/>
      <c r="W87" s="81"/>
      <c r="X87" s="81"/>
      <c r="Y87" s="81"/>
      <c r="Z87" s="81"/>
      <c r="AA87" s="81"/>
      <c r="AB87" s="81"/>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09" t="s">
        <v>89</v>
      </c>
      <c r="B88" s="49" t="s">
        <v>27</v>
      </c>
      <c r="C88" s="50">
        <v>4100</v>
      </c>
      <c r="D88" s="110">
        <v>1369.091876484375</v>
      </c>
      <c r="E88" s="110">
        <v>456.85473318201304</v>
      </c>
      <c r="F88" s="110">
        <v>967.21124204709076</v>
      </c>
      <c r="G88" s="110">
        <v>1049.4529295501966</v>
      </c>
      <c r="H88" s="110"/>
      <c r="I88" s="110"/>
      <c r="J88" s="110"/>
      <c r="K88" s="50">
        <v>4100</v>
      </c>
      <c r="L88" s="81"/>
      <c r="M88" s="81"/>
      <c r="N88" s="81"/>
      <c r="O88" s="81"/>
      <c r="P88" s="81"/>
      <c r="Q88" s="81"/>
      <c r="R88" s="81"/>
      <c r="S88" s="81"/>
      <c r="T88" s="81"/>
      <c r="U88" s="81"/>
      <c r="V88" s="81"/>
      <c r="W88" s="81"/>
      <c r="X88" s="81"/>
      <c r="Y88" s="81"/>
      <c r="Z88" s="81"/>
      <c r="AA88" s="81"/>
      <c r="AB88" s="81"/>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09" t="s">
        <v>307</v>
      </c>
      <c r="B89" s="49" t="s">
        <v>27</v>
      </c>
      <c r="C89" s="50">
        <v>4112</v>
      </c>
      <c r="D89" s="110">
        <v>733.31602936772049</v>
      </c>
      <c r="E89" s="110">
        <v>203.24768259523665</v>
      </c>
      <c r="F89" s="110">
        <v>543.83766122756288</v>
      </c>
      <c r="G89" s="110">
        <v>572.87177329177666</v>
      </c>
      <c r="H89" s="110"/>
      <c r="I89" s="110"/>
      <c r="J89" s="110"/>
      <c r="K89" s="50">
        <v>4112</v>
      </c>
      <c r="L89" s="81"/>
      <c r="M89" s="81"/>
      <c r="N89" s="81"/>
      <c r="O89" s="81"/>
      <c r="P89" s="81"/>
      <c r="Q89" s="81"/>
      <c r="R89" s="81"/>
      <c r="S89" s="81"/>
      <c r="T89" s="81"/>
      <c r="U89" s="81"/>
      <c r="V89" s="81"/>
      <c r="W89" s="81"/>
      <c r="X89" s="81"/>
      <c r="Y89" s="81"/>
      <c r="Z89" s="81"/>
      <c r="AA89" s="81"/>
      <c r="AB89" s="81"/>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09" t="s">
        <v>90</v>
      </c>
      <c r="B90" s="49" t="s">
        <v>27</v>
      </c>
      <c r="C90" s="50">
        <v>4200</v>
      </c>
      <c r="D90" s="110">
        <v>119.83860163763103</v>
      </c>
      <c r="E90" s="110">
        <v>1959.8780737390748</v>
      </c>
      <c r="F90" s="110">
        <v>993.56843094492206</v>
      </c>
      <c r="G90" s="110">
        <v>846.56308196950795</v>
      </c>
      <c r="H90" s="110"/>
      <c r="I90" s="110"/>
      <c r="J90" s="110"/>
      <c r="K90" s="50">
        <v>4200</v>
      </c>
      <c r="L90" s="81"/>
      <c r="M90" s="81"/>
      <c r="N90" s="81"/>
      <c r="O90" s="81"/>
      <c r="P90" s="81"/>
      <c r="Q90" s="81"/>
      <c r="R90" s="81"/>
      <c r="S90" s="81"/>
      <c r="T90" s="81"/>
      <c r="U90" s="81"/>
      <c r="V90" s="81"/>
      <c r="W90" s="81"/>
      <c r="X90" s="81"/>
      <c r="Y90" s="81"/>
      <c r="Z90" s="81"/>
      <c r="AA90" s="81"/>
      <c r="AB90" s="81"/>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09" t="s">
        <v>301</v>
      </c>
      <c r="B91" s="49" t="s">
        <v>27</v>
      </c>
      <c r="C91" s="50">
        <v>4220</v>
      </c>
      <c r="D91" s="110">
        <v>49.675556752039959</v>
      </c>
      <c r="E91" s="110">
        <v>278.08386512950301</v>
      </c>
      <c r="F91" s="110">
        <v>116.33053025016891</v>
      </c>
      <c r="G91" s="110">
        <v>111.98453279857404</v>
      </c>
      <c r="H91" s="110"/>
      <c r="I91" s="110"/>
      <c r="J91" s="110"/>
      <c r="K91" s="50">
        <v>4220</v>
      </c>
      <c r="L91" s="81"/>
      <c r="M91" s="81"/>
      <c r="N91" s="81"/>
      <c r="O91" s="81"/>
      <c r="P91" s="81"/>
      <c r="Q91" s="81"/>
      <c r="R91" s="81"/>
      <c r="S91" s="81"/>
      <c r="T91" s="81"/>
      <c r="U91" s="81"/>
      <c r="V91" s="81"/>
      <c r="W91" s="81"/>
      <c r="X91" s="81"/>
      <c r="Y91" s="81"/>
      <c r="Z91" s="81"/>
      <c r="AA91" s="81"/>
      <c r="AB91" s="8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09" t="s">
        <v>308</v>
      </c>
      <c r="B92" s="49" t="s">
        <v>27</v>
      </c>
      <c r="C92" s="50">
        <v>4230</v>
      </c>
      <c r="D92" s="110">
        <v>55.325574316582937</v>
      </c>
      <c r="E92" s="110">
        <v>1666.8163468758626</v>
      </c>
      <c r="F92" s="110">
        <v>636.4175844566264</v>
      </c>
      <c r="G92" s="110">
        <v>551.08219783624986</v>
      </c>
      <c r="H92" s="110"/>
      <c r="I92" s="110"/>
      <c r="J92" s="110"/>
      <c r="K92" s="50">
        <v>4230</v>
      </c>
      <c r="L92" s="81"/>
      <c r="M92" s="81"/>
      <c r="N92" s="81"/>
      <c r="O92" s="81"/>
      <c r="P92" s="81"/>
      <c r="Q92" s="81"/>
      <c r="R92" s="81"/>
      <c r="S92" s="81"/>
      <c r="T92" s="81"/>
      <c r="U92" s="81"/>
      <c r="V92" s="81"/>
      <c r="W92" s="81"/>
      <c r="X92" s="81"/>
      <c r="Y92" s="81"/>
      <c r="Z92" s="81"/>
      <c r="AA92" s="81"/>
      <c r="AB92" s="81"/>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09" t="s">
        <v>302</v>
      </c>
      <c r="B93" s="49" t="s">
        <v>27</v>
      </c>
      <c r="C93" s="50">
        <v>4240</v>
      </c>
      <c r="D93" s="110">
        <v>10.109774729239762</v>
      </c>
      <c r="E93" s="110">
        <v>0</v>
      </c>
      <c r="F93" s="110">
        <v>131.06107127019794</v>
      </c>
      <c r="G93" s="110">
        <v>122.55103493524413</v>
      </c>
      <c r="H93" s="110"/>
      <c r="I93" s="110"/>
      <c r="J93" s="110"/>
      <c r="K93" s="50">
        <v>4240</v>
      </c>
      <c r="L93" s="81"/>
      <c r="M93" s="81"/>
      <c r="N93" s="81"/>
      <c r="O93" s="81"/>
      <c r="P93" s="81"/>
      <c r="Q93" s="81"/>
      <c r="R93" s="81"/>
      <c r="S93" s="81"/>
      <c r="T93" s="81"/>
      <c r="U93" s="81"/>
      <c r="V93" s="81"/>
      <c r="W93" s="81"/>
      <c r="X93" s="81"/>
      <c r="Y93" s="81"/>
      <c r="Z93" s="81"/>
      <c r="AA93" s="81"/>
      <c r="AB93" s="81"/>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09" t="s">
        <v>91</v>
      </c>
      <c r="B94" s="49" t="s">
        <v>27</v>
      </c>
      <c r="C94" s="50">
        <v>4260</v>
      </c>
      <c r="D94" s="110">
        <v>0.26070765320605432</v>
      </c>
      <c r="E94" s="110">
        <v>0</v>
      </c>
      <c r="F94" s="110">
        <v>107.73006708130626</v>
      </c>
      <c r="G94" s="110">
        <v>56.509649077801832</v>
      </c>
      <c r="H94" s="110"/>
      <c r="I94" s="110"/>
      <c r="J94" s="110"/>
      <c r="K94" s="50">
        <v>4260</v>
      </c>
      <c r="L94" s="81"/>
      <c r="M94" s="81"/>
      <c r="N94" s="81"/>
      <c r="O94" s="81"/>
      <c r="P94" s="81"/>
      <c r="Q94" s="81"/>
      <c r="R94" s="81"/>
      <c r="S94" s="81"/>
      <c r="T94" s="81"/>
      <c r="U94" s="81"/>
      <c r="V94" s="81"/>
      <c r="W94" s="81"/>
      <c r="X94" s="81"/>
      <c r="Y94" s="81"/>
      <c r="Z94" s="81"/>
      <c r="AA94" s="81"/>
      <c r="AB94" s="81"/>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09" t="s">
        <v>92</v>
      </c>
      <c r="B95" s="49" t="s">
        <v>27</v>
      </c>
      <c r="C95" s="50">
        <v>4360</v>
      </c>
      <c r="D95" s="110">
        <v>69.199389076368874</v>
      </c>
      <c r="E95" s="110">
        <v>277.22422009765228</v>
      </c>
      <c r="F95" s="110">
        <v>291.79784323819842</v>
      </c>
      <c r="G95" s="110">
        <v>217.77045432228465</v>
      </c>
      <c r="H95" s="110"/>
      <c r="I95" s="110"/>
      <c r="J95" s="110"/>
      <c r="K95" s="50">
        <v>4360</v>
      </c>
      <c r="L95" s="81"/>
      <c r="M95" s="81"/>
      <c r="N95" s="81"/>
      <c r="O95" s="81"/>
      <c r="P95" s="81"/>
      <c r="Q95" s="81"/>
      <c r="R95" s="81"/>
      <c r="S95" s="81"/>
      <c r="T95" s="81"/>
      <c r="U95" s="81"/>
      <c r="V95" s="81"/>
      <c r="W95" s="81"/>
      <c r="X95" s="81"/>
      <c r="Y95" s="81"/>
      <c r="Z95" s="81"/>
      <c r="AA95" s="81"/>
      <c r="AB95" s="81"/>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09" t="s">
        <v>355</v>
      </c>
      <c r="B96" s="49" t="s">
        <v>27</v>
      </c>
      <c r="C96" s="50">
        <v>4368</v>
      </c>
      <c r="D96" s="110">
        <v>30.477364702939362</v>
      </c>
      <c r="E96" s="110">
        <v>60.497046686105847</v>
      </c>
      <c r="F96" s="110">
        <v>16.217608915887066</v>
      </c>
      <c r="G96" s="110">
        <v>26.296994595211697</v>
      </c>
      <c r="H96" s="110"/>
      <c r="I96" s="110"/>
      <c r="J96" s="110"/>
      <c r="K96" s="50">
        <v>4368</v>
      </c>
      <c r="L96" s="81"/>
      <c r="M96" s="81"/>
      <c r="N96" s="81"/>
      <c r="O96" s="81"/>
      <c r="P96" s="81"/>
      <c r="Q96" s="81"/>
      <c r="R96" s="81"/>
      <c r="S96" s="81"/>
      <c r="T96" s="81"/>
      <c r="U96" s="81"/>
      <c r="V96" s="81"/>
      <c r="W96" s="81"/>
      <c r="X96" s="81"/>
      <c r="Y96" s="81"/>
      <c r="Z96" s="81"/>
      <c r="AA96" s="81"/>
      <c r="AB96" s="81"/>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15" t="s">
        <v>93</v>
      </c>
      <c r="B97" s="49" t="s">
        <v>27</v>
      </c>
      <c r="C97" s="50">
        <v>4400</v>
      </c>
      <c r="D97" s="110">
        <v>1.4942808968616876</v>
      </c>
      <c r="E97" s="110">
        <v>29.082386868075336</v>
      </c>
      <c r="F97" s="110">
        <v>41.628850508827227</v>
      </c>
      <c r="G97" s="110">
        <v>24.64178454849614</v>
      </c>
      <c r="H97" s="110"/>
      <c r="I97" s="110"/>
      <c r="J97" s="110"/>
      <c r="K97" s="50">
        <v>4400</v>
      </c>
      <c r="L97" s="81"/>
      <c r="M97" s="81"/>
      <c r="N97" s="81"/>
      <c r="O97" s="81"/>
      <c r="P97" s="81"/>
      <c r="Q97" s="81"/>
      <c r="R97" s="81"/>
      <c r="S97" s="81"/>
      <c r="T97" s="81"/>
      <c r="U97" s="81"/>
      <c r="V97" s="81"/>
      <c r="W97" s="81"/>
      <c r="X97" s="81"/>
      <c r="Y97" s="81"/>
      <c r="Z97" s="81"/>
      <c r="AA97" s="81"/>
      <c r="AB97" s="81"/>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09" t="s">
        <v>94</v>
      </c>
      <c r="B98" s="49" t="s">
        <v>27</v>
      </c>
      <c r="C98" s="50">
        <v>4500</v>
      </c>
      <c r="D98" s="110">
        <v>438.20827981318558</v>
      </c>
      <c r="E98" s="110">
        <v>619.58550205623112</v>
      </c>
      <c r="F98" s="110">
        <v>535.83111367165611</v>
      </c>
      <c r="G98" s="110">
        <v>515.35017469490822</v>
      </c>
      <c r="H98" s="110"/>
      <c r="I98" s="110"/>
      <c r="J98" s="110"/>
      <c r="K98" s="50">
        <v>4500</v>
      </c>
      <c r="L98" s="81"/>
      <c r="M98" s="81"/>
      <c r="N98" s="81"/>
      <c r="O98" s="81"/>
      <c r="P98" s="81"/>
      <c r="Q98" s="81"/>
      <c r="R98" s="81"/>
      <c r="S98" s="81"/>
      <c r="T98" s="81"/>
      <c r="U98" s="81"/>
      <c r="V98" s="81"/>
      <c r="W98" s="81"/>
      <c r="X98" s="81"/>
      <c r="Y98" s="81"/>
      <c r="Z98" s="81"/>
      <c r="AA98" s="81"/>
      <c r="AB98" s="81"/>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09" t="s">
        <v>309</v>
      </c>
      <c r="B99" s="49" t="s">
        <v>27</v>
      </c>
      <c r="C99" s="50">
        <v>4510</v>
      </c>
      <c r="D99" s="110">
        <v>315.15394992126494</v>
      </c>
      <c r="E99" s="110">
        <v>440.93400735779142</v>
      </c>
      <c r="F99" s="110">
        <v>334.94488718733743</v>
      </c>
      <c r="G99" s="110">
        <v>343.4839376840514</v>
      </c>
      <c r="H99" s="110"/>
      <c r="I99" s="110"/>
      <c r="J99" s="110"/>
      <c r="K99" s="50">
        <v>4510</v>
      </c>
      <c r="L99" s="81"/>
      <c r="M99" s="81"/>
      <c r="N99" s="81"/>
      <c r="O99" s="81"/>
      <c r="P99" s="81"/>
      <c r="Q99" s="81"/>
      <c r="R99" s="81"/>
      <c r="S99" s="81"/>
      <c r="T99" s="81"/>
      <c r="U99" s="81"/>
      <c r="V99" s="81"/>
      <c r="W99" s="81"/>
      <c r="X99" s="81"/>
      <c r="Y99" s="81"/>
      <c r="Z99" s="81"/>
      <c r="AA99" s="81"/>
      <c r="AB99" s="81"/>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1" t="s">
        <v>310</v>
      </c>
      <c r="B100" s="72" t="s">
        <v>27</v>
      </c>
      <c r="C100" s="73">
        <v>4560</v>
      </c>
      <c r="D100" s="122">
        <v>22.44279553259652</v>
      </c>
      <c r="E100" s="122">
        <v>31.627663526876482</v>
      </c>
      <c r="F100" s="122">
        <v>25.868814669847016</v>
      </c>
      <c r="G100" s="122">
        <v>25.338126301547568</v>
      </c>
      <c r="H100" s="122"/>
      <c r="I100" s="122"/>
      <c r="J100" s="122"/>
      <c r="K100" s="73">
        <v>4560</v>
      </c>
      <c r="L100" s="84"/>
      <c r="M100" s="84"/>
      <c r="N100" s="84"/>
      <c r="O100" s="84"/>
      <c r="P100" s="84"/>
      <c r="Q100" s="84"/>
      <c r="R100" s="84"/>
      <c r="S100" s="84"/>
      <c r="T100" s="84"/>
      <c r="U100" s="84"/>
      <c r="V100" s="84"/>
      <c r="W100" s="84"/>
      <c r="X100" s="84"/>
      <c r="Y100" s="84"/>
      <c r="Z100" s="84"/>
      <c r="AA100" s="84"/>
      <c r="AB100" s="84"/>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09" t="s">
        <v>474</v>
      </c>
      <c r="B101" s="49" t="s">
        <v>27</v>
      </c>
      <c r="C101" s="50">
        <v>4655</v>
      </c>
      <c r="D101" s="110">
        <v>283.33422906802389</v>
      </c>
      <c r="E101" s="110">
        <v>280.05281236919029</v>
      </c>
      <c r="F101" s="110">
        <v>279.00965621763157</v>
      </c>
      <c r="G101" s="110">
        <v>280.61510004141849</v>
      </c>
      <c r="H101" s="110"/>
      <c r="I101" s="110"/>
      <c r="J101" s="110"/>
      <c r="K101" s="50">
        <v>4655</v>
      </c>
      <c r="L101" s="81"/>
      <c r="M101" s="81"/>
      <c r="N101" s="81"/>
      <c r="O101" s="81"/>
      <c r="P101" s="81"/>
      <c r="Q101" s="81"/>
      <c r="R101" s="81"/>
      <c r="S101" s="81"/>
      <c r="T101" s="81"/>
      <c r="U101" s="81"/>
      <c r="V101" s="81"/>
      <c r="W101" s="81"/>
      <c r="X101" s="81"/>
      <c r="Y101" s="81"/>
      <c r="Z101" s="81"/>
      <c r="AA101" s="81"/>
      <c r="AB101" s="8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09" t="s">
        <v>311</v>
      </c>
      <c r="B102" s="49" t="s">
        <v>27</v>
      </c>
      <c r="C102" s="50">
        <v>4690</v>
      </c>
      <c r="D102" s="110">
        <v>3.7911563625419391</v>
      </c>
      <c r="E102" s="110">
        <v>17.436781682964625</v>
      </c>
      <c r="F102" s="110">
        <v>6.4520707164584543</v>
      </c>
      <c r="G102" s="110">
        <v>6.77427372413936</v>
      </c>
      <c r="H102" s="110"/>
      <c r="I102" s="110"/>
      <c r="J102" s="110"/>
      <c r="K102" s="50">
        <v>4690</v>
      </c>
      <c r="L102" s="81"/>
      <c r="M102" s="81"/>
      <c r="N102" s="81"/>
      <c r="O102" s="81"/>
      <c r="P102" s="81"/>
      <c r="Q102" s="81"/>
      <c r="R102" s="81"/>
      <c r="S102" s="81"/>
      <c r="T102" s="81"/>
      <c r="U102" s="81"/>
      <c r="V102" s="81"/>
      <c r="W102" s="81"/>
      <c r="X102" s="81"/>
      <c r="Y102" s="81"/>
      <c r="Z102" s="81"/>
      <c r="AA102" s="81"/>
      <c r="AB102" s="81"/>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06" t="s">
        <v>95</v>
      </c>
      <c r="B103" s="54" t="s">
        <v>27</v>
      </c>
      <c r="C103" s="55">
        <v>4900</v>
      </c>
      <c r="D103" s="108">
        <v>31.314990641201092</v>
      </c>
      <c r="E103" s="108">
        <v>35.030160669118317</v>
      </c>
      <c r="F103" s="108">
        <v>83.163772915553579</v>
      </c>
      <c r="G103" s="108">
        <v>59.445553052174702</v>
      </c>
      <c r="H103" s="108"/>
      <c r="I103" s="108"/>
      <c r="J103" s="108"/>
      <c r="K103" s="55">
        <v>4900</v>
      </c>
      <c r="L103" s="82"/>
      <c r="M103" s="82"/>
      <c r="N103" s="82"/>
      <c r="O103" s="82"/>
      <c r="P103" s="82"/>
      <c r="Q103" s="82"/>
      <c r="R103" s="82"/>
      <c r="S103" s="82"/>
      <c r="T103" s="82"/>
      <c r="U103" s="82"/>
      <c r="V103" s="82"/>
      <c r="W103" s="82"/>
      <c r="X103" s="82"/>
      <c r="Y103" s="82"/>
      <c r="Z103" s="82"/>
      <c r="AA103" s="82"/>
      <c r="AB103" s="82"/>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5" t="s">
        <v>96</v>
      </c>
      <c r="B104" s="49" t="s">
        <v>27</v>
      </c>
      <c r="C104" s="50">
        <v>5000</v>
      </c>
      <c r="D104" s="110">
        <v>1728.6282018647244</v>
      </c>
      <c r="E104" s="110">
        <v>3042.34994362925</v>
      </c>
      <c r="F104" s="110">
        <v>2589.5200502679972</v>
      </c>
      <c r="G104" s="110">
        <v>2394.2341166601145</v>
      </c>
      <c r="H104" s="110"/>
      <c r="I104" s="110"/>
      <c r="J104" s="110"/>
      <c r="K104" s="50">
        <v>5000</v>
      </c>
      <c r="L104" s="81"/>
      <c r="M104" s="81"/>
      <c r="N104" s="81"/>
      <c r="O104" s="81"/>
      <c r="P104" s="81"/>
      <c r="Q104" s="81"/>
      <c r="R104" s="81"/>
      <c r="S104" s="81"/>
      <c r="T104" s="81"/>
      <c r="U104" s="81"/>
      <c r="V104" s="81"/>
      <c r="W104" s="81"/>
      <c r="X104" s="81"/>
      <c r="Y104" s="81"/>
      <c r="Z104" s="81"/>
      <c r="AA104" s="81"/>
      <c r="AB104" s="81"/>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5" t="s">
        <v>97</v>
      </c>
      <c r="B105" s="49" t="s">
        <v>27</v>
      </c>
      <c r="C105" s="50">
        <v>5100</v>
      </c>
      <c r="D105" s="110">
        <v>866.57428384790035</v>
      </c>
      <c r="E105" s="110">
        <v>1527.5009395125091</v>
      </c>
      <c r="F105" s="110">
        <v>1395.5391369254708</v>
      </c>
      <c r="G105" s="110">
        <v>1267.1819484080049</v>
      </c>
      <c r="H105" s="110"/>
      <c r="I105" s="110"/>
      <c r="J105" s="110"/>
      <c r="K105" s="50">
        <v>5100</v>
      </c>
      <c r="L105" s="81"/>
      <c r="M105" s="81"/>
      <c r="N105" s="81"/>
      <c r="O105" s="81"/>
      <c r="P105" s="81"/>
      <c r="Q105" s="81"/>
      <c r="R105" s="81"/>
      <c r="S105" s="81"/>
      <c r="T105" s="81"/>
      <c r="U105" s="81"/>
      <c r="V105" s="81"/>
      <c r="W105" s="81"/>
      <c r="X105" s="81"/>
      <c r="Y105" s="81"/>
      <c r="Z105" s="81"/>
      <c r="AA105" s="81"/>
      <c r="AB105" s="81"/>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15" t="s">
        <v>98</v>
      </c>
      <c r="B106" s="49" t="s">
        <v>27</v>
      </c>
      <c r="C106" s="50">
        <v>5110</v>
      </c>
      <c r="D106" s="110">
        <v>514.29274987455642</v>
      </c>
      <c r="E106" s="110">
        <v>423.64562229957016</v>
      </c>
      <c r="F106" s="110">
        <v>449.48833432759898</v>
      </c>
      <c r="G106" s="110">
        <v>468.30195461907743</v>
      </c>
      <c r="H106" s="110"/>
      <c r="I106" s="110"/>
      <c r="J106" s="110"/>
      <c r="K106" s="50">
        <v>5110</v>
      </c>
      <c r="L106" s="81"/>
      <c r="M106" s="81"/>
      <c r="N106" s="81"/>
      <c r="O106" s="81"/>
      <c r="P106" s="81"/>
      <c r="Q106" s="81"/>
      <c r="R106" s="81"/>
      <c r="S106" s="81"/>
      <c r="T106" s="81"/>
      <c r="U106" s="81"/>
      <c r="V106" s="81"/>
      <c r="W106" s="81"/>
      <c r="X106" s="81"/>
      <c r="Y106" s="81"/>
      <c r="Z106" s="81"/>
      <c r="AA106" s="81"/>
      <c r="AB106" s="81"/>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15" t="s">
        <v>312</v>
      </c>
      <c r="B107" s="49" t="s">
        <v>27</v>
      </c>
      <c r="C107" s="50">
        <v>5111</v>
      </c>
      <c r="D107" s="110">
        <v>103.01308863815919</v>
      </c>
      <c r="E107" s="110">
        <v>76.088604408542125</v>
      </c>
      <c r="F107" s="110">
        <v>80.198298426984067</v>
      </c>
      <c r="G107" s="110">
        <v>87.464931054716899</v>
      </c>
      <c r="H107" s="110"/>
      <c r="I107" s="110"/>
      <c r="J107" s="110"/>
      <c r="K107" s="50">
        <v>5111</v>
      </c>
      <c r="L107" s="81"/>
      <c r="M107" s="81"/>
      <c r="N107" s="81"/>
      <c r="O107" s="81"/>
      <c r="P107" s="81"/>
      <c r="Q107" s="81"/>
      <c r="R107" s="81"/>
      <c r="S107" s="81"/>
      <c r="T107" s="81"/>
      <c r="U107" s="81"/>
      <c r="V107" s="81"/>
      <c r="W107" s="81"/>
      <c r="X107" s="81"/>
      <c r="Y107" s="81"/>
      <c r="Z107" s="81"/>
      <c r="AA107" s="81"/>
      <c r="AB107" s="81"/>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09" t="s">
        <v>313</v>
      </c>
      <c r="B108" s="49" t="s">
        <v>27</v>
      </c>
      <c r="C108" s="50">
        <v>5112</v>
      </c>
      <c r="D108" s="110">
        <v>207.67528998596305</v>
      </c>
      <c r="E108" s="110">
        <v>137.38568075971088</v>
      </c>
      <c r="F108" s="110">
        <v>200.39322965072239</v>
      </c>
      <c r="G108" s="110">
        <v>194.9043467654005</v>
      </c>
      <c r="H108" s="110"/>
      <c r="I108" s="110"/>
      <c r="J108" s="110"/>
      <c r="K108" s="50">
        <v>5112</v>
      </c>
      <c r="L108" s="81"/>
      <c r="M108" s="81"/>
      <c r="N108" s="81"/>
      <c r="O108" s="81"/>
      <c r="P108" s="81"/>
      <c r="Q108" s="81"/>
      <c r="R108" s="81"/>
      <c r="S108" s="81"/>
      <c r="T108" s="81"/>
      <c r="U108" s="81"/>
      <c r="V108" s="81"/>
      <c r="W108" s="81"/>
      <c r="X108" s="81"/>
      <c r="Y108" s="81"/>
      <c r="Z108" s="81"/>
      <c r="AA108" s="81"/>
      <c r="AB108" s="81"/>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15" t="s">
        <v>314</v>
      </c>
      <c r="B109" s="49" t="s">
        <v>27</v>
      </c>
      <c r="C109" s="50">
        <v>5113</v>
      </c>
      <c r="D109" s="110">
        <v>170.76641991618857</v>
      </c>
      <c r="E109" s="110">
        <v>73.668833785083763</v>
      </c>
      <c r="F109" s="110">
        <v>134.42760950952692</v>
      </c>
      <c r="G109" s="110">
        <v>140.14434797499669</v>
      </c>
      <c r="H109" s="110"/>
      <c r="I109" s="110"/>
      <c r="J109" s="110"/>
      <c r="K109" s="50">
        <v>5113</v>
      </c>
      <c r="L109" s="81"/>
      <c r="M109" s="81"/>
      <c r="N109" s="81"/>
      <c r="O109" s="81"/>
      <c r="P109" s="81"/>
      <c r="Q109" s="81"/>
      <c r="R109" s="81"/>
      <c r="S109" s="81"/>
      <c r="T109" s="81"/>
      <c r="U109" s="81"/>
      <c r="V109" s="81"/>
      <c r="W109" s="81"/>
      <c r="X109" s="81"/>
      <c r="Y109" s="81"/>
      <c r="Z109" s="81"/>
      <c r="AA109" s="81"/>
      <c r="AB109" s="81"/>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5" t="s">
        <v>99</v>
      </c>
      <c r="B110" s="49" t="s">
        <v>27</v>
      </c>
      <c r="C110" s="50">
        <v>5210</v>
      </c>
      <c r="D110" s="110">
        <v>58.118458795634226</v>
      </c>
      <c r="E110" s="110">
        <v>732.59662716792081</v>
      </c>
      <c r="F110" s="110">
        <v>485.47890356336387</v>
      </c>
      <c r="G110" s="110">
        <v>406.13404568128294</v>
      </c>
      <c r="H110" s="110"/>
      <c r="I110" s="110"/>
      <c r="J110" s="110"/>
      <c r="K110" s="50">
        <v>5210</v>
      </c>
      <c r="L110" s="81"/>
      <c r="M110" s="81"/>
      <c r="N110" s="81"/>
      <c r="O110" s="81"/>
      <c r="P110" s="81"/>
      <c r="Q110" s="81"/>
      <c r="R110" s="81"/>
      <c r="S110" s="81"/>
      <c r="T110" s="81"/>
      <c r="U110" s="81"/>
      <c r="V110" s="81"/>
      <c r="W110" s="81"/>
      <c r="X110" s="81"/>
      <c r="Y110" s="81"/>
      <c r="Z110" s="81"/>
      <c r="AA110" s="81"/>
      <c r="AB110" s="81"/>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15" t="s">
        <v>315</v>
      </c>
      <c r="B111" s="49" t="s">
        <v>27</v>
      </c>
      <c r="C111" s="50">
        <v>5211</v>
      </c>
      <c r="D111" s="110">
        <v>10.82987213305862</v>
      </c>
      <c r="E111" s="110">
        <v>60.624763339116605</v>
      </c>
      <c r="F111" s="110">
        <v>69.506649577623591</v>
      </c>
      <c r="G111" s="110">
        <v>68.168134547867552</v>
      </c>
      <c r="H111" s="110"/>
      <c r="I111" s="110"/>
      <c r="J111" s="110"/>
      <c r="K111" s="50">
        <v>5211</v>
      </c>
      <c r="L111" s="81"/>
      <c r="M111" s="81"/>
      <c r="N111" s="81"/>
      <c r="O111" s="81"/>
      <c r="P111" s="81"/>
      <c r="Q111" s="81"/>
      <c r="R111" s="81"/>
      <c r="S111" s="81"/>
      <c r="T111" s="81"/>
      <c r="U111" s="81"/>
      <c r="V111" s="81"/>
      <c r="W111" s="81"/>
      <c r="X111" s="81"/>
      <c r="Y111" s="81"/>
      <c r="Z111" s="81"/>
      <c r="AA111" s="81"/>
      <c r="AB111" s="8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15" t="s">
        <v>316</v>
      </c>
      <c r="B112" s="49" t="s">
        <v>27</v>
      </c>
      <c r="C112" s="50">
        <v>5280</v>
      </c>
      <c r="D112" s="110">
        <v>34.925322598848801</v>
      </c>
      <c r="E112" s="110">
        <v>520.76426044499033</v>
      </c>
      <c r="F112" s="110">
        <v>322.22321702857607</v>
      </c>
      <c r="G112" s="110">
        <v>264.93701775422159</v>
      </c>
      <c r="H112" s="110"/>
      <c r="I112" s="110"/>
      <c r="J112" s="110"/>
      <c r="K112" s="50">
        <v>5280</v>
      </c>
      <c r="L112" s="81"/>
      <c r="M112" s="81"/>
      <c r="N112" s="81"/>
      <c r="O112" s="81"/>
      <c r="P112" s="81"/>
      <c r="Q112" s="81"/>
      <c r="R112" s="81"/>
      <c r="S112" s="81"/>
      <c r="T112" s="81"/>
      <c r="U112" s="81"/>
      <c r="V112" s="81"/>
      <c r="W112" s="81"/>
      <c r="X112" s="81"/>
      <c r="Y112" s="81"/>
      <c r="Z112" s="81"/>
      <c r="AA112" s="81"/>
      <c r="AB112" s="81"/>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15" t="s">
        <v>317</v>
      </c>
      <c r="B113" s="49" t="s">
        <v>27</v>
      </c>
      <c r="C113" s="50">
        <v>5291</v>
      </c>
      <c r="D113" s="110">
        <v>6.4597210095874562</v>
      </c>
      <c r="E113" s="110">
        <v>58.381984749590508</v>
      </c>
      <c r="F113" s="110">
        <v>51.526595228757337</v>
      </c>
      <c r="G113" s="110">
        <v>37.065220678250476</v>
      </c>
      <c r="H113" s="110"/>
      <c r="I113" s="110"/>
      <c r="J113" s="110"/>
      <c r="K113" s="50">
        <v>5291</v>
      </c>
      <c r="L113" s="81"/>
      <c r="M113" s="81"/>
      <c r="N113" s="81"/>
      <c r="O113" s="81"/>
      <c r="P113" s="81"/>
      <c r="Q113" s="81"/>
      <c r="R113" s="81"/>
      <c r="S113" s="81"/>
      <c r="T113" s="81"/>
      <c r="U113" s="81"/>
      <c r="V113" s="81"/>
      <c r="W113" s="81"/>
      <c r="X113" s="81"/>
      <c r="Y113" s="81"/>
      <c r="Z113" s="81"/>
      <c r="AA113" s="81"/>
      <c r="AB113" s="81"/>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15" t="s">
        <v>100</v>
      </c>
      <c r="B114" s="49" t="s">
        <v>27</v>
      </c>
      <c r="C114" s="50">
        <v>5300</v>
      </c>
      <c r="D114" s="110">
        <v>294.16309960683765</v>
      </c>
      <c r="E114" s="110">
        <v>371.25861873477089</v>
      </c>
      <c r="F114" s="110">
        <v>460.57185037550147</v>
      </c>
      <c r="G114" s="110">
        <v>392.74592262457907</v>
      </c>
      <c r="H114" s="110"/>
      <c r="I114" s="110"/>
      <c r="J114" s="110"/>
      <c r="K114" s="50">
        <v>5300</v>
      </c>
      <c r="L114" s="81"/>
      <c r="M114" s="81"/>
      <c r="N114" s="81"/>
      <c r="O114" s="81"/>
      <c r="P114" s="81"/>
      <c r="Q114" s="81"/>
      <c r="R114" s="81"/>
      <c r="S114" s="81"/>
      <c r="T114" s="81"/>
      <c r="U114" s="81"/>
      <c r="V114" s="81"/>
      <c r="W114" s="81"/>
      <c r="X114" s="81"/>
      <c r="Y114" s="81"/>
      <c r="Z114" s="81"/>
      <c r="AA114" s="81"/>
      <c r="AB114" s="81"/>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15" t="s">
        <v>318</v>
      </c>
      <c r="B115" s="49" t="s">
        <v>27</v>
      </c>
      <c r="C115" s="50">
        <v>5351</v>
      </c>
      <c r="D115" s="110">
        <v>27.984934068226647</v>
      </c>
      <c r="E115" s="110">
        <v>71.620090378607514</v>
      </c>
      <c r="F115" s="110">
        <v>57.916625712002904</v>
      </c>
      <c r="G115" s="110">
        <v>51.542608874698402</v>
      </c>
      <c r="H115" s="110"/>
      <c r="I115" s="110"/>
      <c r="J115" s="110"/>
      <c r="K115" s="50">
        <v>5351</v>
      </c>
      <c r="L115" s="81"/>
      <c r="M115" s="81"/>
      <c r="N115" s="81"/>
      <c r="O115" s="81"/>
      <c r="P115" s="81"/>
      <c r="Q115" s="81"/>
      <c r="R115" s="81"/>
      <c r="S115" s="81"/>
      <c r="T115" s="81"/>
      <c r="U115" s="81"/>
      <c r="V115" s="81"/>
      <c r="W115" s="81"/>
      <c r="X115" s="81"/>
      <c r="Y115" s="81"/>
      <c r="Z115" s="81"/>
      <c r="AA115" s="81"/>
      <c r="AB115" s="81"/>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15" t="s">
        <v>319</v>
      </c>
      <c r="B116" s="49" t="s">
        <v>27</v>
      </c>
      <c r="C116" s="50">
        <v>5355</v>
      </c>
      <c r="D116" s="110">
        <v>120.06166400470603</v>
      </c>
      <c r="E116" s="110">
        <v>155.07604168226581</v>
      </c>
      <c r="F116" s="110">
        <v>151.68952180199221</v>
      </c>
      <c r="G116" s="110">
        <v>141.04757824235483</v>
      </c>
      <c r="H116" s="110"/>
      <c r="I116" s="110"/>
      <c r="J116" s="110"/>
      <c r="K116" s="50">
        <v>5355</v>
      </c>
      <c r="L116" s="81"/>
      <c r="M116" s="81"/>
      <c r="N116" s="81"/>
      <c r="O116" s="81"/>
      <c r="P116" s="81"/>
      <c r="Q116" s="81"/>
      <c r="R116" s="81"/>
      <c r="S116" s="81"/>
      <c r="T116" s="81"/>
      <c r="U116" s="81"/>
      <c r="V116" s="81"/>
      <c r="W116" s="81"/>
      <c r="X116" s="81"/>
      <c r="Y116" s="81"/>
      <c r="Z116" s="81"/>
      <c r="AA116" s="81"/>
      <c r="AB116" s="81"/>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15" t="s">
        <v>320</v>
      </c>
      <c r="B117" s="49" t="s">
        <v>27</v>
      </c>
      <c r="C117" s="50">
        <v>5357</v>
      </c>
      <c r="D117" s="110">
        <v>90.0814076258943</v>
      </c>
      <c r="E117" s="110">
        <v>78.887388996686227</v>
      </c>
      <c r="F117" s="110">
        <v>54.875989278150122</v>
      </c>
      <c r="G117" s="110">
        <v>69.861654136360215</v>
      </c>
      <c r="H117" s="110"/>
      <c r="I117" s="110"/>
      <c r="J117" s="110"/>
      <c r="K117" s="50">
        <v>5357</v>
      </c>
      <c r="L117" s="81"/>
      <c r="M117" s="81"/>
      <c r="N117" s="81"/>
      <c r="O117" s="81"/>
      <c r="P117" s="81"/>
      <c r="Q117" s="81"/>
      <c r="R117" s="81"/>
      <c r="S117" s="81"/>
      <c r="T117" s="81"/>
      <c r="U117" s="81"/>
      <c r="V117" s="81"/>
      <c r="W117" s="81"/>
      <c r="X117" s="81"/>
      <c r="Y117" s="81"/>
      <c r="Z117" s="81"/>
      <c r="AA117" s="81"/>
      <c r="AB117" s="81"/>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15" t="s">
        <v>101</v>
      </c>
      <c r="B118" s="49" t="s">
        <v>27</v>
      </c>
      <c r="C118" s="50">
        <v>5360</v>
      </c>
      <c r="D118" s="110">
        <v>394.05319296030706</v>
      </c>
      <c r="E118" s="110">
        <v>603.21594953516421</v>
      </c>
      <c r="F118" s="110">
        <v>509.62587063127268</v>
      </c>
      <c r="G118" s="110">
        <v>484.51637898550894</v>
      </c>
      <c r="H118" s="110"/>
      <c r="I118" s="110"/>
      <c r="J118" s="110"/>
      <c r="K118" s="50">
        <v>5360</v>
      </c>
      <c r="L118" s="81"/>
      <c r="M118" s="81"/>
      <c r="N118" s="81"/>
      <c r="O118" s="81"/>
      <c r="P118" s="81"/>
      <c r="Q118" s="81"/>
      <c r="R118" s="81"/>
      <c r="S118" s="81"/>
      <c r="T118" s="81"/>
      <c r="U118" s="81"/>
      <c r="V118" s="81"/>
      <c r="W118" s="81"/>
      <c r="X118" s="81"/>
      <c r="Y118" s="81"/>
      <c r="Z118" s="81"/>
      <c r="AA118" s="81"/>
      <c r="AB118" s="81"/>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15" t="s">
        <v>102</v>
      </c>
      <c r="B119" s="49" t="s">
        <v>27</v>
      </c>
      <c r="C119" s="50">
        <v>5500</v>
      </c>
      <c r="D119" s="110">
        <v>301.66855829547228</v>
      </c>
      <c r="E119" s="110">
        <v>646.2747883333584</v>
      </c>
      <c r="F119" s="110">
        <v>505.38843349465407</v>
      </c>
      <c r="G119" s="110">
        <v>457.3069122645237</v>
      </c>
      <c r="H119" s="110"/>
      <c r="I119" s="110"/>
      <c r="J119" s="110"/>
      <c r="K119" s="50">
        <v>5500</v>
      </c>
      <c r="L119" s="81"/>
      <c r="M119" s="81"/>
      <c r="N119" s="81"/>
      <c r="O119" s="81"/>
      <c r="P119" s="81"/>
      <c r="Q119" s="81"/>
      <c r="R119" s="81"/>
      <c r="S119" s="81"/>
      <c r="T119" s="81"/>
      <c r="U119" s="81"/>
      <c r="V119" s="81"/>
      <c r="W119" s="81"/>
      <c r="X119" s="81"/>
      <c r="Y119" s="81"/>
      <c r="Z119" s="81"/>
      <c r="AA119" s="81"/>
      <c r="AB119" s="81"/>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15" t="s">
        <v>321</v>
      </c>
      <c r="B120" s="49" t="s">
        <v>27</v>
      </c>
      <c r="C120" s="50">
        <v>5514</v>
      </c>
      <c r="D120" s="110">
        <v>0</v>
      </c>
      <c r="E120" s="110">
        <v>0</v>
      </c>
      <c r="F120" s="110">
        <v>0</v>
      </c>
      <c r="G120" s="110">
        <v>0</v>
      </c>
      <c r="H120" s="110"/>
      <c r="I120" s="110"/>
      <c r="J120" s="110"/>
      <c r="K120" s="50">
        <v>5514</v>
      </c>
      <c r="L120" s="81"/>
      <c r="M120" s="81"/>
      <c r="N120" s="81"/>
      <c r="O120" s="81"/>
      <c r="P120" s="81"/>
      <c r="Q120" s="81"/>
      <c r="R120" s="81"/>
      <c r="S120" s="81"/>
      <c r="T120" s="81"/>
      <c r="U120" s="81"/>
      <c r="V120" s="81"/>
      <c r="W120" s="81"/>
      <c r="X120" s="81"/>
      <c r="Y120" s="81"/>
      <c r="Z120" s="81"/>
      <c r="AA120" s="81"/>
      <c r="AB120" s="8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19" t="s">
        <v>284</v>
      </c>
      <c r="B121" s="68" t="s">
        <v>27</v>
      </c>
      <c r="C121" s="69">
        <v>5361</v>
      </c>
      <c r="D121" s="120">
        <v>642.80159102024345</v>
      </c>
      <c r="E121" s="120">
        <v>1157.3660276555402</v>
      </c>
      <c r="F121" s="120">
        <v>972.92788054019275</v>
      </c>
      <c r="G121" s="120">
        <v>890.18817035327334</v>
      </c>
      <c r="H121" s="120"/>
      <c r="I121" s="120"/>
      <c r="J121" s="120"/>
      <c r="K121" s="69">
        <v>5361</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15" t="s">
        <v>103</v>
      </c>
      <c r="B122" s="49" t="s">
        <v>27</v>
      </c>
      <c r="C122" s="50">
        <v>5600</v>
      </c>
      <c r="D122" s="110">
        <v>128.24051160456864</v>
      </c>
      <c r="E122" s="110">
        <v>266.86840335643075</v>
      </c>
      <c r="F122" s="110">
        <v>207.07054290799843</v>
      </c>
      <c r="G122" s="110">
        <v>189.9341721452426</v>
      </c>
      <c r="H122" s="110"/>
      <c r="I122" s="110"/>
      <c r="J122" s="110"/>
      <c r="K122" s="50">
        <v>5600</v>
      </c>
      <c r="L122" s="81"/>
      <c r="M122" s="81"/>
      <c r="N122" s="81"/>
      <c r="O122" s="81"/>
      <c r="P122" s="81"/>
      <c r="Q122" s="81"/>
      <c r="R122" s="81"/>
      <c r="S122" s="81"/>
      <c r="T122" s="81"/>
      <c r="U122" s="81"/>
      <c r="V122" s="81"/>
      <c r="W122" s="81"/>
      <c r="X122" s="81"/>
      <c r="Y122" s="81"/>
      <c r="Z122" s="81"/>
      <c r="AA122" s="81"/>
      <c r="AB122" s="81"/>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15" t="s">
        <v>322</v>
      </c>
      <c r="B123" s="49" t="s">
        <v>27</v>
      </c>
      <c r="C123" s="50">
        <v>5621</v>
      </c>
      <c r="D123" s="110">
        <v>0.29046233101761487</v>
      </c>
      <c r="E123" s="110">
        <v>7.8596728428471909</v>
      </c>
      <c r="F123" s="110">
        <v>3.0703346474509003</v>
      </c>
      <c r="G123" s="110">
        <v>2.6451846689800758</v>
      </c>
      <c r="H123" s="110"/>
      <c r="I123" s="110"/>
      <c r="J123" s="110"/>
      <c r="K123" s="50">
        <v>5621</v>
      </c>
      <c r="L123" s="81"/>
      <c r="M123" s="81"/>
      <c r="N123" s="81"/>
      <c r="O123" s="81"/>
      <c r="P123" s="81"/>
      <c r="Q123" s="81"/>
      <c r="R123" s="81"/>
      <c r="S123" s="81"/>
      <c r="T123" s="81"/>
      <c r="U123" s="81"/>
      <c r="V123" s="81"/>
      <c r="W123" s="81"/>
      <c r="X123" s="81"/>
      <c r="Y123" s="81"/>
      <c r="Z123" s="81"/>
      <c r="AA123" s="81"/>
      <c r="AB123" s="81"/>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09" t="s">
        <v>377</v>
      </c>
      <c r="B124" s="49" t="s">
        <v>27</v>
      </c>
      <c r="C124" s="50">
        <v>5635</v>
      </c>
      <c r="D124" s="110">
        <v>21.777028509280871</v>
      </c>
      <c r="E124" s="110">
        <v>60.323548854293918</v>
      </c>
      <c r="F124" s="110">
        <v>47.432280449751943</v>
      </c>
      <c r="G124" s="110">
        <v>40.177892183528357</v>
      </c>
      <c r="H124" s="110"/>
      <c r="I124" s="110"/>
      <c r="J124" s="110"/>
      <c r="K124" s="50">
        <v>5635</v>
      </c>
      <c r="L124" s="81"/>
      <c r="M124" s="81"/>
      <c r="N124" s="81"/>
      <c r="O124" s="81"/>
      <c r="P124" s="81"/>
      <c r="Q124" s="81"/>
      <c r="R124" s="81"/>
      <c r="S124" s="81"/>
      <c r="T124" s="81"/>
      <c r="U124" s="81"/>
      <c r="V124" s="81"/>
      <c r="W124" s="81"/>
      <c r="X124" s="81"/>
      <c r="Y124" s="81"/>
      <c r="Z124" s="81"/>
      <c r="AA124" s="81"/>
      <c r="AB124" s="81"/>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09" t="s">
        <v>378</v>
      </c>
      <c r="B125" s="49" t="s">
        <v>27</v>
      </c>
      <c r="C125" s="50">
        <v>5636</v>
      </c>
      <c r="D125" s="110">
        <v>20.878989337662826</v>
      </c>
      <c r="E125" s="110">
        <v>59.290263370136564</v>
      </c>
      <c r="F125" s="110">
        <v>50.078357220039592</v>
      </c>
      <c r="G125" s="110">
        <v>41.121946321791313</v>
      </c>
      <c r="H125" s="110"/>
      <c r="I125" s="110"/>
      <c r="J125" s="110"/>
      <c r="K125" s="50">
        <v>5636</v>
      </c>
      <c r="L125" s="81"/>
      <c r="M125" s="81"/>
      <c r="N125" s="81"/>
      <c r="O125" s="81"/>
      <c r="P125" s="81"/>
      <c r="Q125" s="81"/>
      <c r="R125" s="81"/>
      <c r="S125" s="81"/>
      <c r="T125" s="81"/>
      <c r="U125" s="81"/>
      <c r="V125" s="81"/>
      <c r="W125" s="81"/>
      <c r="X125" s="81"/>
      <c r="Y125" s="81"/>
      <c r="Z125" s="81"/>
      <c r="AA125" s="81"/>
      <c r="AB125" s="81"/>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09" t="s">
        <v>379</v>
      </c>
      <c r="B126" s="49" t="s">
        <v>27</v>
      </c>
      <c r="C126" s="50">
        <v>5660</v>
      </c>
      <c r="D126" s="110">
        <v>105.04791284859755</v>
      </c>
      <c r="E126" s="110">
        <v>188.03720683465937</v>
      </c>
      <c r="F126" s="110">
        <v>151.83567723767359</v>
      </c>
      <c r="G126" s="110">
        <v>142.968789020944</v>
      </c>
      <c r="H126" s="110"/>
      <c r="I126" s="110"/>
      <c r="J126" s="110"/>
      <c r="K126" s="50">
        <v>5660</v>
      </c>
      <c r="L126" s="81"/>
      <c r="M126" s="81"/>
      <c r="N126" s="81"/>
      <c r="O126" s="81"/>
      <c r="P126" s="81"/>
      <c r="Q126" s="81"/>
      <c r="R126" s="81"/>
      <c r="S126" s="81"/>
      <c r="T126" s="81"/>
      <c r="U126" s="81"/>
      <c r="V126" s="81"/>
      <c r="W126" s="81"/>
      <c r="X126" s="81"/>
      <c r="Y126" s="81"/>
      <c r="Z126" s="81"/>
      <c r="AA126" s="81"/>
      <c r="AB126" s="81"/>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06" t="s">
        <v>380</v>
      </c>
      <c r="B127" s="54" t="s">
        <v>27</v>
      </c>
      <c r="C127" s="55">
        <v>5650</v>
      </c>
      <c r="D127" s="108">
        <v>15.438353828557359</v>
      </c>
      <c r="E127" s="108">
        <v>37.909597147019632</v>
      </c>
      <c r="F127" s="108">
        <v>14.96270935943013</v>
      </c>
      <c r="G127" s="108">
        <v>17.994705298540907</v>
      </c>
      <c r="H127" s="108"/>
      <c r="I127" s="108"/>
      <c r="J127" s="108"/>
      <c r="K127" s="55">
        <v>5650</v>
      </c>
      <c r="L127" s="82"/>
      <c r="M127" s="82"/>
      <c r="N127" s="82"/>
      <c r="O127" s="82"/>
      <c r="P127" s="82"/>
      <c r="Q127" s="82"/>
      <c r="R127" s="82"/>
      <c r="S127" s="82"/>
      <c r="T127" s="82"/>
      <c r="U127" s="82"/>
      <c r="V127" s="82"/>
      <c r="W127" s="82"/>
      <c r="X127" s="82"/>
      <c r="Y127" s="82"/>
      <c r="Z127" s="82"/>
      <c r="AA127" s="82"/>
      <c r="AB127" s="82"/>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09" t="s">
        <v>323</v>
      </c>
      <c r="B128" s="49" t="s">
        <v>27</v>
      </c>
      <c r="C128" s="50">
        <v>5700</v>
      </c>
      <c r="D128" s="110">
        <v>432.14489697503882</v>
      </c>
      <c r="E128" s="110">
        <v>601.7057411167043</v>
      </c>
      <c r="F128" s="110">
        <v>481.52190450053632</v>
      </c>
      <c r="G128" s="110">
        <v>479.81106685363306</v>
      </c>
      <c r="H128" s="110"/>
      <c r="I128" s="110"/>
      <c r="J128" s="110"/>
      <c r="K128" s="50">
        <v>5700</v>
      </c>
      <c r="L128" s="81"/>
      <c r="M128" s="81"/>
      <c r="N128" s="81"/>
      <c r="O128" s="81"/>
      <c r="P128" s="81"/>
      <c r="Q128" s="81"/>
      <c r="R128" s="81"/>
      <c r="S128" s="81"/>
      <c r="T128" s="81"/>
      <c r="U128" s="81"/>
      <c r="V128" s="81"/>
      <c r="W128" s="81"/>
      <c r="X128" s="81"/>
      <c r="Y128" s="81"/>
      <c r="Z128" s="81"/>
      <c r="AA128" s="81"/>
      <c r="AB128" s="81"/>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5" t="s">
        <v>324</v>
      </c>
      <c r="B129" s="49" t="s">
        <v>27</v>
      </c>
      <c r="C129" s="50">
        <v>5710</v>
      </c>
      <c r="D129" s="110">
        <v>99.596919389252264</v>
      </c>
      <c r="E129" s="110">
        <v>260.31955548044215</v>
      </c>
      <c r="F129" s="110">
        <v>172.49106863936765</v>
      </c>
      <c r="G129" s="110">
        <v>158.4136502928344</v>
      </c>
      <c r="H129" s="110"/>
      <c r="I129" s="110"/>
      <c r="J129" s="110"/>
      <c r="K129" s="50">
        <v>5710</v>
      </c>
      <c r="L129" s="81"/>
      <c r="M129" s="81"/>
      <c r="N129" s="81"/>
      <c r="O129" s="81"/>
      <c r="P129" s="81"/>
      <c r="Q129" s="81"/>
      <c r="R129" s="81"/>
      <c r="S129" s="81"/>
      <c r="T129" s="81"/>
      <c r="U129" s="81"/>
      <c r="V129" s="81"/>
      <c r="W129" s="81"/>
      <c r="X129" s="81"/>
      <c r="Y129" s="81"/>
      <c r="Z129" s="81"/>
      <c r="AA129" s="81"/>
      <c r="AB129" s="81"/>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5" t="s">
        <v>325</v>
      </c>
      <c r="B130" s="49" t="s">
        <v>27</v>
      </c>
      <c r="C130" s="50">
        <v>5715</v>
      </c>
      <c r="D130" s="110">
        <v>19.855457735898653</v>
      </c>
      <c r="E130" s="110">
        <v>68.590474519778979</v>
      </c>
      <c r="F130" s="110">
        <v>24.461953036273339</v>
      </c>
      <c r="G130" s="110">
        <v>28.143336127409889</v>
      </c>
      <c r="H130" s="110"/>
      <c r="I130" s="110"/>
      <c r="J130" s="110"/>
      <c r="K130" s="50">
        <v>5715</v>
      </c>
      <c r="L130" s="81"/>
      <c r="M130" s="81"/>
      <c r="N130" s="81"/>
      <c r="O130" s="81"/>
      <c r="P130" s="81"/>
      <c r="Q130" s="81"/>
      <c r="R130" s="81"/>
      <c r="S130" s="81"/>
      <c r="T130" s="81"/>
      <c r="U130" s="81"/>
      <c r="V130" s="81"/>
      <c r="W130" s="81"/>
      <c r="X130" s="81"/>
      <c r="Y130" s="81"/>
      <c r="Z130" s="81"/>
      <c r="AA130" s="81"/>
      <c r="AB130" s="81"/>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15" t="s">
        <v>326</v>
      </c>
      <c r="B131" s="49" t="s">
        <v>27</v>
      </c>
      <c r="C131" s="50">
        <v>5720</v>
      </c>
      <c r="D131" s="110">
        <v>74.571476452519306</v>
      </c>
      <c r="E131" s="110">
        <v>178.16765467014378</v>
      </c>
      <c r="F131" s="110">
        <v>145.05952131864609</v>
      </c>
      <c r="G131" s="110">
        <v>125.30202529211238</v>
      </c>
      <c r="H131" s="110"/>
      <c r="I131" s="110"/>
      <c r="J131" s="110"/>
      <c r="K131" s="50">
        <v>5720</v>
      </c>
      <c r="L131" s="81"/>
      <c r="M131" s="81"/>
      <c r="N131" s="81"/>
      <c r="O131" s="81"/>
      <c r="P131" s="81"/>
      <c r="Q131" s="81"/>
      <c r="R131" s="81"/>
      <c r="S131" s="81"/>
      <c r="T131" s="81"/>
      <c r="U131" s="81"/>
      <c r="V131" s="81"/>
      <c r="W131" s="81"/>
      <c r="X131" s="81"/>
      <c r="Y131" s="81"/>
      <c r="Z131" s="81"/>
      <c r="AA131" s="81"/>
      <c r="AB131" s="8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15" t="s">
        <v>327</v>
      </c>
      <c r="B132" s="49" t="s">
        <v>27</v>
      </c>
      <c r="C132" s="50">
        <v>5722</v>
      </c>
      <c r="D132" s="110">
        <v>61.006177149286891</v>
      </c>
      <c r="E132" s="110">
        <v>129.35700263063504</v>
      </c>
      <c r="F132" s="110">
        <v>119.84653273761732</v>
      </c>
      <c r="G132" s="110">
        <v>100.64562195838377</v>
      </c>
      <c r="H132" s="110"/>
      <c r="I132" s="110"/>
      <c r="J132" s="110"/>
      <c r="K132" s="50">
        <v>5722</v>
      </c>
      <c r="L132" s="81"/>
      <c r="M132" s="81"/>
      <c r="N132" s="81"/>
      <c r="O132" s="81"/>
      <c r="P132" s="81"/>
      <c r="Q132" s="81"/>
      <c r="R132" s="81"/>
      <c r="S132" s="81"/>
      <c r="T132" s="81"/>
      <c r="U132" s="81"/>
      <c r="V132" s="81"/>
      <c r="W132" s="81"/>
      <c r="X132" s="81"/>
      <c r="Y132" s="81"/>
      <c r="Z132" s="81"/>
      <c r="AA132" s="81"/>
      <c r="AB132" s="81"/>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15" t="s">
        <v>328</v>
      </c>
      <c r="B133" s="49" t="s">
        <v>27</v>
      </c>
      <c r="C133" s="50">
        <v>5729</v>
      </c>
      <c r="D133" s="110">
        <v>8.2897558406380494</v>
      </c>
      <c r="E133" s="110">
        <v>17.436496441975212</v>
      </c>
      <c r="F133" s="110">
        <v>8.7310963814892038</v>
      </c>
      <c r="G133" s="110">
        <v>10.050733385635908</v>
      </c>
      <c r="H133" s="110"/>
      <c r="I133" s="110"/>
      <c r="J133" s="110"/>
      <c r="K133" s="50">
        <v>5729</v>
      </c>
      <c r="L133" s="81"/>
      <c r="M133" s="81"/>
      <c r="N133" s="81"/>
      <c r="O133" s="81"/>
      <c r="P133" s="81"/>
      <c r="Q133" s="81"/>
      <c r="R133" s="81"/>
      <c r="S133" s="81"/>
      <c r="T133" s="81"/>
      <c r="U133" s="81"/>
      <c r="V133" s="81"/>
      <c r="W133" s="81"/>
      <c r="X133" s="81"/>
      <c r="Y133" s="81"/>
      <c r="Z133" s="81"/>
      <c r="AA133" s="81"/>
      <c r="AB133" s="81"/>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15" t="s">
        <v>329</v>
      </c>
      <c r="B134" s="49" t="s">
        <v>27</v>
      </c>
      <c r="C134" s="50">
        <v>5730</v>
      </c>
      <c r="D134" s="110">
        <v>42.264467784576134</v>
      </c>
      <c r="E134" s="110">
        <v>77.83449319450655</v>
      </c>
      <c r="F134" s="110">
        <v>51.537105574148697</v>
      </c>
      <c r="G134" s="110">
        <v>51.939354721213562</v>
      </c>
      <c r="H134" s="110"/>
      <c r="I134" s="110"/>
      <c r="J134" s="110"/>
      <c r="K134" s="50">
        <v>5730</v>
      </c>
      <c r="L134" s="81"/>
      <c r="M134" s="81"/>
      <c r="N134" s="81"/>
      <c r="O134" s="81"/>
      <c r="P134" s="81"/>
      <c r="Q134" s="81"/>
      <c r="R134" s="81"/>
      <c r="S134" s="81"/>
      <c r="T134" s="81"/>
      <c r="U134" s="81"/>
      <c r="V134" s="81"/>
      <c r="W134" s="81"/>
      <c r="X134" s="81"/>
      <c r="Y134" s="81"/>
      <c r="Z134" s="81"/>
      <c r="AA134" s="81"/>
      <c r="AB134" s="81"/>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15" t="s">
        <v>330</v>
      </c>
      <c r="B135" s="49" t="s">
        <v>27</v>
      </c>
      <c r="C135" s="50">
        <v>5740</v>
      </c>
      <c r="D135" s="110">
        <v>276.40717884124831</v>
      </c>
      <c r="E135" s="110">
        <v>252.14412086231206</v>
      </c>
      <c r="F135" s="110">
        <v>247.43811953052489</v>
      </c>
      <c r="G135" s="110">
        <v>257.69766959065021</v>
      </c>
      <c r="H135" s="110"/>
      <c r="I135" s="110"/>
      <c r="J135" s="110"/>
      <c r="K135" s="50">
        <v>5740</v>
      </c>
      <c r="L135" s="81"/>
      <c r="M135" s="81"/>
      <c r="N135" s="81"/>
      <c r="O135" s="81"/>
      <c r="P135" s="81"/>
      <c r="Q135" s="81"/>
      <c r="R135" s="81"/>
      <c r="S135" s="81"/>
      <c r="T135" s="81"/>
      <c r="U135" s="81"/>
      <c r="V135" s="81"/>
      <c r="W135" s="81"/>
      <c r="X135" s="81"/>
      <c r="Y135" s="81"/>
      <c r="Z135" s="81"/>
      <c r="AA135" s="81"/>
      <c r="AB135" s="81"/>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15" t="s">
        <v>331</v>
      </c>
      <c r="B136" s="49" t="s">
        <v>27</v>
      </c>
      <c r="C136" s="50">
        <v>5741</v>
      </c>
      <c r="D136" s="110">
        <v>207.66473660269983</v>
      </c>
      <c r="E136" s="110">
        <v>130.85023921022477</v>
      </c>
      <c r="F136" s="110">
        <v>153.51511040566362</v>
      </c>
      <c r="G136" s="110">
        <v>168.96724100965943</v>
      </c>
      <c r="H136" s="110"/>
      <c r="I136" s="110"/>
      <c r="J136" s="110"/>
      <c r="K136" s="50">
        <v>5741</v>
      </c>
      <c r="L136" s="81"/>
      <c r="M136" s="81"/>
      <c r="N136" s="81"/>
      <c r="O136" s="81"/>
      <c r="P136" s="81"/>
      <c r="Q136" s="81"/>
      <c r="R136" s="81"/>
      <c r="S136" s="81"/>
      <c r="T136" s="81"/>
      <c r="U136" s="81"/>
      <c r="V136" s="81"/>
      <c r="W136" s="81"/>
      <c r="X136" s="81"/>
      <c r="Y136" s="81"/>
      <c r="Z136" s="81"/>
      <c r="AA136" s="81"/>
      <c r="AB136" s="81"/>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09" t="s">
        <v>332</v>
      </c>
      <c r="B137" s="49" t="s">
        <v>27</v>
      </c>
      <c r="C137" s="50">
        <v>5742</v>
      </c>
      <c r="D137" s="110">
        <v>176.60322259283924</v>
      </c>
      <c r="E137" s="110">
        <v>109.8898042747641</v>
      </c>
      <c r="F137" s="110">
        <v>142.00694720854631</v>
      </c>
      <c r="G137" s="110">
        <v>149.5171553695707</v>
      </c>
      <c r="H137" s="110"/>
      <c r="I137" s="110"/>
      <c r="J137" s="110"/>
      <c r="K137" s="50">
        <v>5742</v>
      </c>
      <c r="L137" s="81"/>
      <c r="M137" s="81"/>
      <c r="N137" s="81"/>
      <c r="O137" s="81"/>
      <c r="P137" s="81"/>
      <c r="Q137" s="81"/>
      <c r="R137" s="81"/>
      <c r="S137" s="81"/>
      <c r="T137" s="81"/>
      <c r="U137" s="81"/>
      <c r="V137" s="81"/>
      <c r="W137" s="81"/>
      <c r="X137" s="81"/>
      <c r="Y137" s="81"/>
      <c r="Z137" s="81"/>
      <c r="AA137" s="81"/>
      <c r="AB137" s="81"/>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06" t="s">
        <v>104</v>
      </c>
      <c r="B138" s="54" t="s">
        <v>27</v>
      </c>
      <c r="C138" s="55">
        <v>5770</v>
      </c>
      <c r="D138" s="108">
        <v>13.876257672578353</v>
      </c>
      <c r="E138" s="108">
        <v>11.407714199938248</v>
      </c>
      <c r="F138" s="108">
        <v>10.05559453682627</v>
      </c>
      <c r="G138" s="108">
        <v>11.760383754579731</v>
      </c>
      <c r="H138" s="108"/>
      <c r="I138" s="108"/>
      <c r="J138" s="108"/>
      <c r="K138" s="55">
        <v>5770</v>
      </c>
      <c r="L138" s="82"/>
      <c r="M138" s="82"/>
      <c r="N138" s="82"/>
      <c r="O138" s="82"/>
      <c r="P138" s="82"/>
      <c r="Q138" s="82"/>
      <c r="R138" s="82"/>
      <c r="S138" s="82"/>
      <c r="T138" s="82"/>
      <c r="U138" s="82"/>
      <c r="V138" s="82"/>
      <c r="W138" s="82"/>
      <c r="X138" s="82"/>
      <c r="Y138" s="82"/>
      <c r="Z138" s="82"/>
      <c r="AA138" s="82"/>
      <c r="AB138" s="82"/>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09" t="s">
        <v>105</v>
      </c>
      <c r="B139" s="49" t="s">
        <v>106</v>
      </c>
      <c r="C139" s="50">
        <v>5765</v>
      </c>
      <c r="D139" s="110">
        <v>263.1815256155046</v>
      </c>
      <c r="E139" s="110">
        <v>141.42636882582917</v>
      </c>
      <c r="F139" s="110">
        <v>232.22451154567</v>
      </c>
      <c r="G139" s="110">
        <v>230.39861891274862</v>
      </c>
      <c r="H139" s="110"/>
      <c r="I139" s="110"/>
      <c r="J139" s="110"/>
      <c r="K139" s="50">
        <v>5765</v>
      </c>
      <c r="L139" s="81"/>
      <c r="M139" s="81"/>
      <c r="N139" s="81"/>
      <c r="O139" s="81"/>
      <c r="P139" s="81"/>
      <c r="Q139" s="81"/>
      <c r="R139" s="81"/>
      <c r="S139" s="81"/>
      <c r="T139" s="81"/>
      <c r="U139" s="81"/>
      <c r="V139" s="81"/>
      <c r="W139" s="81"/>
      <c r="X139" s="81"/>
      <c r="Y139" s="81"/>
      <c r="Z139" s="81"/>
      <c r="AA139" s="81"/>
      <c r="AB139" s="81"/>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09" t="s">
        <v>107</v>
      </c>
      <c r="B140" s="49" t="s">
        <v>108</v>
      </c>
      <c r="C140" s="50">
        <v>7231</v>
      </c>
      <c r="D140" s="117">
        <v>0</v>
      </c>
      <c r="E140" s="117">
        <v>0</v>
      </c>
      <c r="F140" s="117">
        <v>0</v>
      </c>
      <c r="G140" s="117">
        <v>0</v>
      </c>
      <c r="H140" s="117"/>
      <c r="I140" s="117"/>
      <c r="J140" s="117"/>
      <c r="K140" s="50">
        <v>7231</v>
      </c>
      <c r="L140" s="81"/>
      <c r="M140" s="81"/>
      <c r="N140" s="81"/>
      <c r="O140" s="81"/>
      <c r="P140" s="81"/>
      <c r="Q140" s="81"/>
      <c r="R140" s="81"/>
      <c r="S140" s="81"/>
      <c r="T140" s="81"/>
      <c r="U140" s="81"/>
      <c r="V140" s="81"/>
      <c r="W140" s="81"/>
      <c r="X140" s="81"/>
      <c r="Y140" s="81"/>
      <c r="Z140" s="81"/>
      <c r="AA140" s="81"/>
      <c r="AB140" s="81"/>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09" t="s">
        <v>109</v>
      </c>
      <c r="B141" s="49" t="s">
        <v>27</v>
      </c>
      <c r="C141" s="50">
        <v>1130</v>
      </c>
      <c r="D141" s="110">
        <v>0</v>
      </c>
      <c r="E141" s="110">
        <v>0</v>
      </c>
      <c r="F141" s="110">
        <v>0</v>
      </c>
      <c r="G141" s="110">
        <v>0</v>
      </c>
      <c r="H141" s="110"/>
      <c r="I141" s="110"/>
      <c r="J141" s="110"/>
      <c r="K141" s="50">
        <v>1130</v>
      </c>
      <c r="L141" s="81"/>
      <c r="M141" s="81"/>
      <c r="N141" s="81"/>
      <c r="O141" s="81"/>
      <c r="P141" s="81"/>
      <c r="Q141" s="81"/>
      <c r="R141" s="81"/>
      <c r="S141" s="81"/>
      <c r="T141" s="81"/>
      <c r="U141" s="81"/>
      <c r="V141" s="81"/>
      <c r="W141" s="81"/>
      <c r="X141" s="81"/>
      <c r="Y141" s="81"/>
      <c r="Z141" s="81"/>
      <c r="AA141" s="81"/>
      <c r="AB141" s="8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09" t="s">
        <v>110</v>
      </c>
      <c r="B142" s="49" t="s">
        <v>27</v>
      </c>
      <c r="C142" s="50">
        <v>9012</v>
      </c>
      <c r="D142" s="110">
        <v>101.55936009365151</v>
      </c>
      <c r="E142" s="110">
        <v>44.659753851288194</v>
      </c>
      <c r="F142" s="110">
        <v>96.490355622726597</v>
      </c>
      <c r="G142" s="110">
        <v>92.658685597073315</v>
      </c>
      <c r="H142" s="110"/>
      <c r="I142" s="110"/>
      <c r="J142" s="110"/>
      <c r="K142" s="50">
        <v>9012</v>
      </c>
      <c r="L142" s="81"/>
      <c r="M142" s="81"/>
      <c r="N142" s="81"/>
      <c r="O142" s="81"/>
      <c r="P142" s="81"/>
      <c r="Q142" s="81"/>
      <c r="R142" s="81"/>
      <c r="S142" s="81"/>
      <c r="T142" s="81"/>
      <c r="U142" s="81"/>
      <c r="V142" s="81"/>
      <c r="W142" s="81"/>
      <c r="X142" s="81"/>
      <c r="Y142" s="81"/>
      <c r="Z142" s="81"/>
      <c r="AA142" s="81"/>
      <c r="AB142" s="81"/>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06" t="s">
        <v>111</v>
      </c>
      <c r="B143" s="54" t="s">
        <v>27</v>
      </c>
      <c r="C143" s="55">
        <v>9010</v>
      </c>
      <c r="D143" s="108">
        <v>108.31723054794045</v>
      </c>
      <c r="E143" s="108">
        <v>93.083782053064837</v>
      </c>
      <c r="F143" s="108">
        <v>130.4017614398135</v>
      </c>
      <c r="G143" s="108">
        <v>119.85796333904267</v>
      </c>
      <c r="H143" s="108"/>
      <c r="I143" s="108"/>
      <c r="J143" s="108"/>
      <c r="K143" s="55">
        <v>9010</v>
      </c>
      <c r="L143" s="82"/>
      <c r="M143" s="82"/>
      <c r="N143" s="82"/>
      <c r="O143" s="82"/>
      <c r="P143" s="82"/>
      <c r="Q143" s="82"/>
      <c r="R143" s="82"/>
      <c r="S143" s="82"/>
      <c r="T143" s="82"/>
      <c r="U143" s="82"/>
      <c r="V143" s="82"/>
      <c r="W143" s="82"/>
      <c r="X143" s="82"/>
      <c r="Y143" s="82"/>
      <c r="Z143" s="82"/>
      <c r="AA143" s="82"/>
      <c r="AB143" s="82"/>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09" t="s">
        <v>112</v>
      </c>
      <c r="B144" s="49" t="s">
        <v>27</v>
      </c>
      <c r="C144" s="50">
        <v>6000</v>
      </c>
      <c r="D144" s="110">
        <v>274.92516136660453</v>
      </c>
      <c r="E144" s="110">
        <v>305.88288147595102</v>
      </c>
      <c r="F144" s="110">
        <v>241.58285152807119</v>
      </c>
      <c r="G144" s="110">
        <v>262.78316357647685</v>
      </c>
      <c r="H144" s="110"/>
      <c r="I144" s="110"/>
      <c r="J144" s="110"/>
      <c r="K144" s="50">
        <v>6000</v>
      </c>
      <c r="L144" s="81"/>
      <c r="M144" s="81"/>
      <c r="N144" s="81"/>
      <c r="O144" s="81"/>
      <c r="P144" s="81"/>
      <c r="Q144" s="81"/>
      <c r="R144" s="81"/>
      <c r="S144" s="81"/>
      <c r="T144" s="81"/>
      <c r="U144" s="81"/>
      <c r="V144" s="81"/>
      <c r="W144" s="81"/>
      <c r="X144" s="81"/>
      <c r="Y144" s="81"/>
      <c r="Z144" s="81"/>
      <c r="AA144" s="81"/>
      <c r="AB144" s="81"/>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09" t="s">
        <v>113</v>
      </c>
      <c r="B145" s="49" t="s">
        <v>27</v>
      </c>
      <c r="C145" s="50">
        <v>7000</v>
      </c>
      <c r="D145" s="110">
        <v>-61.288015998147301</v>
      </c>
      <c r="E145" s="110">
        <v>-67.156924617224433</v>
      </c>
      <c r="F145" s="110">
        <v>-58.858712735716381</v>
      </c>
      <c r="G145" s="110">
        <v>-60.489645211171364</v>
      </c>
      <c r="H145" s="110"/>
      <c r="I145" s="110"/>
      <c r="J145" s="110"/>
      <c r="K145" s="50">
        <v>7000</v>
      </c>
      <c r="L145" s="81"/>
      <c r="M145" s="81"/>
      <c r="N145" s="81"/>
      <c r="O145" s="81"/>
      <c r="P145" s="81"/>
      <c r="Q145" s="81"/>
      <c r="R145" s="81"/>
      <c r="S145" s="81"/>
      <c r="T145" s="81"/>
      <c r="U145" s="81"/>
      <c r="V145" s="81"/>
      <c r="W145" s="81"/>
      <c r="X145" s="81"/>
      <c r="Y145" s="81"/>
      <c r="Z145" s="81"/>
      <c r="AA145" s="81"/>
      <c r="AB145" s="81"/>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5" t="s">
        <v>114</v>
      </c>
      <c r="B146" s="49" t="s">
        <v>27</v>
      </c>
      <c r="C146" s="50">
        <v>7230</v>
      </c>
      <c r="D146" s="110">
        <v>68.600338001413959</v>
      </c>
      <c r="E146" s="110">
        <v>83.071660380668376</v>
      </c>
      <c r="F146" s="110">
        <v>66.888357100014034</v>
      </c>
      <c r="G146" s="110">
        <v>69.362772163386538</v>
      </c>
      <c r="H146" s="110"/>
      <c r="I146" s="110"/>
      <c r="J146" s="110"/>
      <c r="K146" s="50">
        <v>7230</v>
      </c>
      <c r="L146" s="81"/>
      <c r="M146" s="81"/>
      <c r="N146" s="81"/>
      <c r="O146" s="81"/>
      <c r="P146" s="81"/>
      <c r="Q146" s="81"/>
      <c r="R146" s="81"/>
      <c r="S146" s="81"/>
      <c r="T146" s="81"/>
      <c r="U146" s="81"/>
      <c r="V146" s="81"/>
      <c r="W146" s="81"/>
      <c r="X146" s="81"/>
      <c r="Y146" s="81"/>
      <c r="Z146" s="81"/>
      <c r="AA146" s="81"/>
      <c r="AB146" s="81"/>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09" t="s">
        <v>115</v>
      </c>
      <c r="B147" s="49" t="s">
        <v>27</v>
      </c>
      <c r="C147" s="50">
        <v>7700</v>
      </c>
      <c r="D147" s="110">
        <v>58.432592951610296</v>
      </c>
      <c r="E147" s="110">
        <v>61.271190731379299</v>
      </c>
      <c r="F147" s="110">
        <v>54.688408808318215</v>
      </c>
      <c r="G147" s="110">
        <v>57.646601527420962</v>
      </c>
      <c r="H147" s="110"/>
      <c r="I147" s="110"/>
      <c r="J147" s="110"/>
      <c r="K147" s="50">
        <v>7700</v>
      </c>
      <c r="L147" s="81"/>
      <c r="M147" s="81"/>
      <c r="N147" s="81"/>
      <c r="O147" s="81"/>
      <c r="P147" s="81"/>
      <c r="Q147" s="81"/>
      <c r="R147" s="81"/>
      <c r="S147" s="81"/>
      <c r="T147" s="81"/>
      <c r="U147" s="81"/>
      <c r="V147" s="81"/>
      <c r="W147" s="81"/>
      <c r="X147" s="81"/>
      <c r="Y147" s="81"/>
      <c r="Z147" s="81"/>
      <c r="AA147" s="81"/>
      <c r="AB147" s="81"/>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15" t="s">
        <v>116</v>
      </c>
      <c r="B148" s="49" t="s">
        <v>27</v>
      </c>
      <c r="C148" s="50">
        <v>9001</v>
      </c>
      <c r="D148" s="110">
        <v>201.89137637126802</v>
      </c>
      <c r="E148" s="110">
        <v>226.26734354353459</v>
      </c>
      <c r="F148" s="110">
        <v>172.69303595543741</v>
      </c>
      <c r="G148" s="110">
        <v>191.24620174908966</v>
      </c>
      <c r="H148" s="110"/>
      <c r="I148" s="110"/>
      <c r="J148" s="110"/>
      <c r="K148" s="50">
        <v>9001</v>
      </c>
      <c r="L148" s="81"/>
      <c r="M148" s="81"/>
      <c r="N148" s="81"/>
      <c r="O148" s="81"/>
      <c r="P148" s="81"/>
      <c r="Q148" s="81"/>
      <c r="R148" s="81"/>
      <c r="S148" s="81"/>
      <c r="T148" s="81"/>
      <c r="U148" s="81"/>
      <c r="V148" s="81"/>
      <c r="W148" s="81"/>
      <c r="X148" s="81"/>
      <c r="Y148" s="81"/>
      <c r="Z148" s="81"/>
      <c r="AA148" s="81"/>
      <c r="AB148" s="81"/>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06" t="s">
        <v>119</v>
      </c>
      <c r="B150" s="54" t="s">
        <v>120</v>
      </c>
      <c r="C150" s="55">
        <v>9006</v>
      </c>
      <c r="D150" s="108">
        <v>52054.584711735159</v>
      </c>
      <c r="E150" s="108">
        <v>39363.849568910045</v>
      </c>
      <c r="F150" s="108">
        <v>41622.567477424564</v>
      </c>
      <c r="G150" s="108">
        <v>43740.659623955915</v>
      </c>
      <c r="H150" s="108"/>
      <c r="I150" s="108"/>
      <c r="J150" s="108"/>
      <c r="K150" s="55">
        <v>9006</v>
      </c>
      <c r="L150" s="82"/>
      <c r="M150" s="82"/>
      <c r="N150" s="82"/>
      <c r="O150" s="82"/>
      <c r="P150" s="82"/>
      <c r="Q150" s="82"/>
      <c r="R150" s="82"/>
      <c r="S150" s="82"/>
      <c r="T150" s="82"/>
      <c r="U150" s="82"/>
      <c r="V150" s="82"/>
      <c r="W150" s="82"/>
      <c r="X150" s="82"/>
      <c r="Y150" s="82"/>
      <c r="Z150" s="82"/>
      <c r="AA150" s="82"/>
      <c r="AB150" s="82"/>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09" t="s">
        <v>121</v>
      </c>
      <c r="B151" s="49" t="s">
        <v>27</v>
      </c>
      <c r="C151" s="50">
        <v>9004</v>
      </c>
      <c r="D151" s="110">
        <v>184.73787790028715</v>
      </c>
      <c r="E151" s="110">
        <v>196.65890098072987</v>
      </c>
      <c r="F151" s="110">
        <v>103.29989162017297</v>
      </c>
      <c r="G151" s="110">
        <v>144.89276046496062</v>
      </c>
      <c r="H151" s="110"/>
      <c r="I151" s="110"/>
      <c r="J151" s="110"/>
      <c r="K151" s="50">
        <v>9004</v>
      </c>
      <c r="L151" s="81"/>
      <c r="M151" s="81"/>
      <c r="N151" s="81"/>
      <c r="O151" s="81"/>
      <c r="P151" s="81"/>
      <c r="Q151" s="81"/>
      <c r="R151" s="81"/>
      <c r="S151" s="81"/>
      <c r="T151" s="81"/>
      <c r="U151" s="81"/>
      <c r="V151" s="81"/>
      <c r="W151" s="81"/>
      <c r="X151" s="81"/>
      <c r="Y151" s="81"/>
      <c r="Z151" s="81"/>
      <c r="AA151" s="81"/>
      <c r="AB151" s="8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21" t="s">
        <v>356</v>
      </c>
      <c r="B152" s="72" t="s">
        <v>120</v>
      </c>
      <c r="C152" s="73">
        <v>9022</v>
      </c>
      <c r="D152" s="122">
        <v>39084.278214096325</v>
      </c>
      <c r="E152" s="122">
        <v>33828.714821129841</v>
      </c>
      <c r="F152" s="122">
        <v>29358.588410111413</v>
      </c>
      <c r="G152" s="122">
        <v>32530.789039494946</v>
      </c>
      <c r="H152" s="122"/>
      <c r="I152" s="122"/>
      <c r="J152" s="122"/>
      <c r="K152" s="73">
        <v>9022</v>
      </c>
      <c r="L152" s="123"/>
      <c r="M152" s="123"/>
      <c r="N152" s="123"/>
      <c r="O152" s="123"/>
      <c r="P152" s="123"/>
      <c r="Q152" s="123"/>
      <c r="R152" s="123"/>
      <c r="S152" s="123"/>
      <c r="T152" s="123"/>
      <c r="U152" s="123"/>
      <c r="V152" s="123"/>
      <c r="W152" s="123"/>
      <c r="X152" s="123"/>
      <c r="Y152" s="123"/>
      <c r="Z152" s="123"/>
      <c r="AA152" s="123"/>
      <c r="AB152" s="123"/>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09" t="s">
        <v>293</v>
      </c>
      <c r="B154" s="49" t="s">
        <v>108</v>
      </c>
      <c r="C154" s="50">
        <v>9132</v>
      </c>
      <c r="D154" s="111">
        <v>7.9866220700464066</v>
      </c>
      <c r="E154" s="111">
        <v>7.5939157430082203</v>
      </c>
      <c r="F154" s="111">
        <v>3.3439960507183617</v>
      </c>
      <c r="G154" s="111">
        <v>5.1533092224112371</v>
      </c>
      <c r="H154" s="111"/>
      <c r="I154" s="111"/>
      <c r="J154" s="111"/>
      <c r="K154" s="50">
        <v>9132</v>
      </c>
      <c r="L154" s="81"/>
      <c r="M154" s="81"/>
      <c r="N154" s="81"/>
      <c r="O154" s="81"/>
      <c r="P154" s="81"/>
      <c r="Q154" s="81"/>
      <c r="R154" s="81"/>
      <c r="S154" s="81"/>
      <c r="T154" s="81"/>
      <c r="U154" s="81"/>
      <c r="V154" s="81"/>
      <c r="W154" s="81"/>
      <c r="X154" s="81"/>
      <c r="Y154" s="81"/>
      <c r="Z154" s="81"/>
      <c r="AA154" s="81"/>
      <c r="AB154" s="81"/>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09" t="s">
        <v>123</v>
      </c>
      <c r="B155" s="49" t="s">
        <v>108</v>
      </c>
      <c r="C155" s="50">
        <v>9120</v>
      </c>
      <c r="D155" s="111">
        <v>5.8831107774392466</v>
      </c>
      <c r="E155" s="111">
        <v>5.2353303927124673</v>
      </c>
      <c r="F155" s="111">
        <v>3.0447905732217051</v>
      </c>
      <c r="G155" s="111">
        <v>4.1475318635975329</v>
      </c>
      <c r="H155" s="111"/>
      <c r="I155" s="111"/>
      <c r="J155" s="111"/>
      <c r="K155" s="50">
        <v>9120</v>
      </c>
      <c r="L155" s="81"/>
      <c r="M155" s="81"/>
      <c r="N155" s="81"/>
      <c r="O155" s="81"/>
      <c r="P155" s="81"/>
      <c r="Q155" s="81"/>
      <c r="R155" s="81"/>
      <c r="S155" s="81"/>
      <c r="T155" s="81"/>
      <c r="U155" s="81"/>
      <c r="V155" s="81"/>
      <c r="W155" s="81"/>
      <c r="X155" s="81"/>
      <c r="Y155" s="81"/>
      <c r="Z155" s="81"/>
      <c r="AA155" s="81"/>
      <c r="AB155" s="81"/>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09" t="s">
        <v>124</v>
      </c>
      <c r="B156" s="49" t="s">
        <v>27</v>
      </c>
      <c r="C156" s="50">
        <v>9071</v>
      </c>
      <c r="D156" s="110">
        <v>724.98237438420279</v>
      </c>
      <c r="E156" s="110">
        <v>1001.8043631887948</v>
      </c>
      <c r="F156" s="110">
        <v>774.67355483561846</v>
      </c>
      <c r="G156" s="110">
        <v>791.92732161769209</v>
      </c>
      <c r="H156" s="110"/>
      <c r="I156" s="110"/>
      <c r="J156" s="110"/>
      <c r="K156" s="50">
        <v>9071</v>
      </c>
      <c r="L156" s="81"/>
      <c r="M156" s="81"/>
      <c r="N156" s="81"/>
      <c r="O156" s="81"/>
      <c r="P156" s="81"/>
      <c r="Q156" s="81"/>
      <c r="R156" s="81"/>
      <c r="S156" s="81"/>
      <c r="T156" s="81"/>
      <c r="U156" s="81"/>
      <c r="V156" s="81"/>
      <c r="W156" s="81"/>
      <c r="X156" s="81"/>
      <c r="Y156" s="81"/>
      <c r="Z156" s="81"/>
      <c r="AA156" s="81"/>
      <c r="AB156" s="81"/>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2" t="s">
        <v>125</v>
      </c>
      <c r="B157" s="58" t="s">
        <v>108</v>
      </c>
      <c r="C157" s="50">
        <v>9101</v>
      </c>
      <c r="D157" s="111">
        <v>9.3407347278457244</v>
      </c>
      <c r="E157" s="111">
        <v>5.9198202128564787</v>
      </c>
      <c r="F157" s="111">
        <v>3.7532215922429146</v>
      </c>
      <c r="G157" s="111">
        <v>5.566248019866193</v>
      </c>
      <c r="H157" s="111"/>
      <c r="I157" s="111"/>
      <c r="J157" s="111"/>
      <c r="K157" s="50">
        <v>9101</v>
      </c>
      <c r="L157" s="81"/>
      <c r="M157" s="81"/>
      <c r="N157" s="81"/>
      <c r="O157" s="81"/>
      <c r="P157" s="81"/>
      <c r="Q157" s="81"/>
      <c r="R157" s="81"/>
      <c r="S157" s="81"/>
      <c r="T157" s="81"/>
      <c r="U157" s="81"/>
      <c r="V157" s="81"/>
      <c r="W157" s="81"/>
      <c r="X157" s="81"/>
      <c r="Y157" s="81"/>
      <c r="Z157" s="81"/>
      <c r="AA157" s="81"/>
      <c r="AB157" s="81"/>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2" t="s">
        <v>381</v>
      </c>
      <c r="B158" s="58" t="s">
        <v>27</v>
      </c>
      <c r="C158" s="50">
        <v>9221</v>
      </c>
      <c r="D158" s="110">
        <v>303.29160512562191</v>
      </c>
      <c r="E158" s="110">
        <v>397.46392236310754</v>
      </c>
      <c r="F158" s="110">
        <v>353.28938127478159</v>
      </c>
      <c r="G158" s="110">
        <v>345.64784068395187</v>
      </c>
      <c r="H158" s="110"/>
      <c r="I158" s="110"/>
      <c r="J158" s="110"/>
      <c r="K158" s="50">
        <v>9221</v>
      </c>
      <c r="L158" s="81"/>
      <c r="M158" s="81"/>
      <c r="N158" s="81"/>
      <c r="O158" s="81"/>
      <c r="P158" s="81"/>
      <c r="Q158" s="81"/>
      <c r="R158" s="81"/>
      <c r="S158" s="81"/>
      <c r="T158" s="81"/>
      <c r="U158" s="81"/>
      <c r="V158" s="81"/>
      <c r="W158" s="81"/>
      <c r="X158" s="81"/>
      <c r="Y158" s="81"/>
      <c r="Z158" s="81"/>
      <c r="AA158" s="81"/>
      <c r="AB158" s="81"/>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09" t="s">
        <v>126</v>
      </c>
      <c r="B159" s="49" t="s">
        <v>27</v>
      </c>
      <c r="C159" s="50">
        <v>9222</v>
      </c>
      <c r="D159" s="110">
        <v>303.50992824187966</v>
      </c>
      <c r="E159" s="110">
        <v>397.46392236310754</v>
      </c>
      <c r="F159" s="110">
        <v>353.39055956884221</v>
      </c>
      <c r="G159" s="110">
        <v>345.77674252352341</v>
      </c>
      <c r="H159" s="110"/>
      <c r="I159" s="110"/>
      <c r="J159" s="110"/>
      <c r="K159" s="50">
        <v>9222</v>
      </c>
      <c r="L159" s="81"/>
      <c r="M159" s="81"/>
      <c r="N159" s="81"/>
      <c r="O159" s="81"/>
      <c r="P159" s="81"/>
      <c r="Q159" s="81"/>
      <c r="R159" s="81"/>
      <c r="S159" s="81"/>
      <c r="T159" s="81"/>
      <c r="U159" s="81"/>
      <c r="V159" s="81"/>
      <c r="W159" s="81"/>
      <c r="X159" s="81"/>
      <c r="Y159" s="81"/>
      <c r="Z159" s="81"/>
      <c r="AA159" s="81"/>
      <c r="AB159" s="81"/>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24" t="s">
        <v>127</v>
      </c>
      <c r="B160" s="77" t="s">
        <v>27</v>
      </c>
      <c r="C160" s="50">
        <v>9223</v>
      </c>
      <c r="D160" s="110">
        <v>108.9172179913687</v>
      </c>
      <c r="E160" s="110">
        <v>81.467821607432825</v>
      </c>
      <c r="F160" s="110">
        <v>114.23634393094052</v>
      </c>
      <c r="G160" s="110">
        <v>111.26881542139986</v>
      </c>
      <c r="H160" s="110"/>
      <c r="I160" s="110"/>
      <c r="J160" s="110"/>
      <c r="K160" s="50">
        <v>9223</v>
      </c>
      <c r="L160" s="81"/>
      <c r="M160" s="81"/>
      <c r="N160" s="81"/>
      <c r="O160" s="81"/>
      <c r="P160" s="81"/>
      <c r="Q160" s="81"/>
      <c r="R160" s="81"/>
      <c r="S160" s="81"/>
      <c r="T160" s="81"/>
      <c r="U160" s="81"/>
      <c r="V160" s="81"/>
      <c r="W160" s="81"/>
      <c r="X160" s="81"/>
      <c r="Y160" s="81"/>
      <c r="Z160" s="81"/>
      <c r="AA160" s="81"/>
      <c r="AB160" s="81"/>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5" t="s">
        <v>128</v>
      </c>
      <c r="B161" s="49" t="s">
        <v>27</v>
      </c>
      <c r="C161" s="50">
        <v>9231</v>
      </c>
      <c r="D161" s="110">
        <v>205.41092968954976</v>
      </c>
      <c r="E161" s="110">
        <v>231.27182539258078</v>
      </c>
      <c r="F161" s="110">
        <v>120.13091219093015</v>
      </c>
      <c r="G161" s="110">
        <v>164.43903618289502</v>
      </c>
      <c r="H161" s="110"/>
      <c r="I161" s="110"/>
      <c r="J161" s="110"/>
      <c r="K161" s="50">
        <v>9231</v>
      </c>
      <c r="L161" s="81"/>
      <c r="M161" s="81"/>
      <c r="N161" s="81"/>
      <c r="O161" s="81"/>
      <c r="P161" s="81"/>
      <c r="Q161" s="81"/>
      <c r="R161" s="81"/>
      <c r="S161" s="81"/>
      <c r="T161" s="81"/>
      <c r="U161" s="81"/>
      <c r="V161" s="81"/>
      <c r="W161" s="81"/>
      <c r="X161" s="81"/>
      <c r="Y161" s="81"/>
      <c r="Z161" s="81"/>
      <c r="AA161" s="81"/>
      <c r="AB161" s="8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15" t="s">
        <v>382</v>
      </c>
      <c r="B162" s="49" t="s">
        <v>27</v>
      </c>
      <c r="C162" s="50">
        <v>9232</v>
      </c>
      <c r="D162" s="110">
        <v>227.61356246552441</v>
      </c>
      <c r="E162" s="110">
        <v>291.844318320387</v>
      </c>
      <c r="F162" s="110">
        <v>171.53409195968308</v>
      </c>
      <c r="G162" s="110">
        <v>206.87415035212499</v>
      </c>
      <c r="H162" s="110"/>
      <c r="I162" s="110"/>
      <c r="J162" s="110"/>
      <c r="K162" s="50">
        <v>9232</v>
      </c>
      <c r="L162" s="81"/>
      <c r="M162" s="81"/>
      <c r="N162" s="81"/>
      <c r="O162" s="81"/>
      <c r="P162" s="81"/>
      <c r="Q162" s="81"/>
      <c r="R162" s="81"/>
      <c r="S162" s="81"/>
      <c r="T162" s="81"/>
      <c r="U162" s="81"/>
      <c r="V162" s="81"/>
      <c r="W162" s="81"/>
      <c r="X162" s="81"/>
      <c r="Y162" s="81"/>
      <c r="Z162" s="81"/>
      <c r="AA162" s="81"/>
      <c r="AB162" s="81"/>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15" t="s">
        <v>383</v>
      </c>
      <c r="B163" s="49" t="s">
        <v>27</v>
      </c>
      <c r="C163" s="50">
        <v>9233</v>
      </c>
      <c r="D163" s="110">
        <v>333.49685377261466</v>
      </c>
      <c r="E163" s="110">
        <v>498.14022874901156</v>
      </c>
      <c r="F163" s="110">
        <v>327.20145509892859</v>
      </c>
      <c r="G163" s="110">
        <v>354.31944755432221</v>
      </c>
      <c r="H163" s="110"/>
      <c r="I163" s="110"/>
      <c r="J163" s="110"/>
      <c r="K163" s="50">
        <v>9233</v>
      </c>
      <c r="L163" s="81"/>
      <c r="M163" s="81"/>
      <c r="N163" s="81"/>
      <c r="O163" s="81"/>
      <c r="P163" s="81"/>
      <c r="Q163" s="81"/>
      <c r="R163" s="81"/>
      <c r="S163" s="81"/>
      <c r="T163" s="81"/>
      <c r="U163" s="81"/>
      <c r="V163" s="81"/>
      <c r="W163" s="81"/>
      <c r="X163" s="81"/>
      <c r="Y163" s="81"/>
      <c r="Z163" s="81"/>
      <c r="AA163" s="81"/>
      <c r="AB163" s="81"/>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1" t="s">
        <v>149</v>
      </c>
      <c r="B164" s="72" t="s">
        <v>27</v>
      </c>
      <c r="C164" s="73">
        <v>9235</v>
      </c>
      <c r="D164" s="122">
        <v>108.81346748507502</v>
      </c>
      <c r="E164" s="122">
        <v>78.71353461363752</v>
      </c>
      <c r="F164" s="122">
        <v>35.567106122373502</v>
      </c>
      <c r="G164" s="122">
        <v>67.299416845529464</v>
      </c>
      <c r="H164" s="122"/>
      <c r="I164" s="122"/>
      <c r="J164" s="122"/>
      <c r="K164" s="73">
        <v>9235</v>
      </c>
      <c r="L164" s="123"/>
      <c r="M164" s="123"/>
      <c r="N164" s="123"/>
      <c r="O164" s="123"/>
      <c r="P164" s="123"/>
      <c r="Q164" s="123"/>
      <c r="R164" s="123"/>
      <c r="S164" s="123"/>
      <c r="T164" s="123"/>
      <c r="U164" s="123"/>
      <c r="V164" s="123"/>
      <c r="W164" s="123"/>
      <c r="X164" s="123"/>
      <c r="Y164" s="123"/>
      <c r="Z164" s="123"/>
      <c r="AA164" s="123"/>
      <c r="AB164" s="12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15" t="s">
        <v>129</v>
      </c>
      <c r="B165" s="49" t="s">
        <v>27</v>
      </c>
      <c r="C165" s="50">
        <v>9240</v>
      </c>
      <c r="D165" s="110">
        <v>262.68357878906767</v>
      </c>
      <c r="E165" s="110">
        <v>394.49163994315154</v>
      </c>
      <c r="F165" s="110">
        <v>304.90803934372622</v>
      </c>
      <c r="G165" s="110">
        <v>302.55428657439984</v>
      </c>
      <c r="H165" s="110"/>
      <c r="I165" s="110"/>
      <c r="J165" s="110"/>
      <c r="K165" s="50">
        <v>9240</v>
      </c>
      <c r="L165" s="81"/>
      <c r="M165" s="81"/>
      <c r="N165" s="81"/>
      <c r="O165" s="81"/>
      <c r="P165" s="81"/>
      <c r="Q165" s="81"/>
      <c r="R165" s="81"/>
      <c r="S165" s="81"/>
      <c r="T165" s="81"/>
      <c r="U165" s="81"/>
      <c r="V165" s="81"/>
      <c r="W165" s="81"/>
      <c r="X165" s="81"/>
      <c r="Y165" s="81"/>
      <c r="Z165" s="81"/>
      <c r="AA165" s="81"/>
      <c r="AB165" s="81"/>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09" t="s">
        <v>130</v>
      </c>
      <c r="B166" s="49" t="s">
        <v>108</v>
      </c>
      <c r="C166" s="50">
        <v>9271</v>
      </c>
      <c r="D166" s="111">
        <v>46.071121231613624</v>
      </c>
      <c r="E166" s="111">
        <v>50.536488876457419</v>
      </c>
      <c r="F166" s="111">
        <v>44.18085180090312</v>
      </c>
      <c r="G166" s="111">
        <v>45.086363228795889</v>
      </c>
      <c r="H166" s="111"/>
      <c r="I166" s="111"/>
      <c r="J166" s="111"/>
      <c r="K166" s="50">
        <v>9271</v>
      </c>
      <c r="L166" s="81"/>
      <c r="M166" s="81"/>
      <c r="N166" s="81"/>
      <c r="O166" s="81"/>
      <c r="P166" s="81"/>
      <c r="Q166" s="81"/>
      <c r="R166" s="81"/>
      <c r="S166" s="81"/>
      <c r="T166" s="81"/>
      <c r="U166" s="81"/>
      <c r="V166" s="81"/>
      <c r="W166" s="81"/>
      <c r="X166" s="81"/>
      <c r="Y166" s="81"/>
      <c r="Z166" s="81"/>
      <c r="AA166" s="81"/>
      <c r="AB166" s="81"/>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12" t="s">
        <v>131</v>
      </c>
      <c r="B167" s="58" t="s">
        <v>108</v>
      </c>
      <c r="C167" s="50">
        <v>9291</v>
      </c>
      <c r="D167" s="111">
        <v>69.22728317390424</v>
      </c>
      <c r="E167" s="111">
        <v>74.610007466931435</v>
      </c>
      <c r="F167" s="111">
        <v>71.854331304625234</v>
      </c>
      <c r="G167" s="111">
        <v>72.295252521266463</v>
      </c>
      <c r="H167" s="111"/>
      <c r="I167" s="111"/>
      <c r="J167" s="111"/>
      <c r="K167" s="50">
        <v>9291</v>
      </c>
      <c r="L167" s="81"/>
      <c r="M167" s="81"/>
      <c r="N167" s="81"/>
      <c r="O167" s="81"/>
      <c r="P167" s="81"/>
      <c r="Q167" s="81"/>
      <c r="R167" s="81"/>
      <c r="S167" s="81"/>
      <c r="T167" s="81"/>
      <c r="U167" s="81"/>
      <c r="V167" s="81"/>
      <c r="W167" s="81"/>
      <c r="X167" s="81"/>
      <c r="Y167" s="81"/>
      <c r="Z167" s="81"/>
      <c r="AA167" s="81"/>
      <c r="AB167" s="81"/>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3" t="s">
        <v>132</v>
      </c>
      <c r="B168" s="60" t="s">
        <v>108</v>
      </c>
      <c r="C168" s="55">
        <v>9292</v>
      </c>
      <c r="D168" s="114">
        <v>97.813949598640235</v>
      </c>
      <c r="E168" s="114">
        <v>121.17813381695224</v>
      </c>
      <c r="F168" s="114">
        <v>110.21797395099544</v>
      </c>
      <c r="G168" s="114">
        <v>109.2351905576769</v>
      </c>
      <c r="H168" s="114"/>
      <c r="I168" s="114"/>
      <c r="J168" s="114"/>
      <c r="K168" s="55">
        <v>9292</v>
      </c>
      <c r="L168" s="82"/>
      <c r="M168" s="82"/>
      <c r="N168" s="82"/>
      <c r="O168" s="82"/>
      <c r="P168" s="82"/>
      <c r="Q168" s="82"/>
      <c r="R168" s="82"/>
      <c r="S168" s="82"/>
      <c r="T168" s="82"/>
      <c r="U168" s="82"/>
      <c r="V168" s="82"/>
      <c r="W168" s="82"/>
      <c r="X168" s="82"/>
      <c r="Y168" s="82"/>
      <c r="Z168" s="82"/>
      <c r="AA168" s="82"/>
      <c r="AB168" s="82"/>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52"/>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444</v>
      </c>
      <c r="B1" s="176"/>
      <c r="C1" s="176"/>
      <c r="D1" s="19">
        <v>158</v>
      </c>
      <c r="E1" s="19">
        <v>101</v>
      </c>
      <c r="F1" s="19">
        <v>102</v>
      </c>
      <c r="G1" s="19">
        <v>105</v>
      </c>
      <c r="H1" s="4" t="s">
        <v>376</v>
      </c>
      <c r="I1" s="6" t="s">
        <v>3</v>
      </c>
      <c r="J1" s="4" t="s">
        <v>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v>2014</v>
      </c>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13</v>
      </c>
      <c r="E3" s="108">
        <v>48</v>
      </c>
      <c r="F3" s="108">
        <v>27</v>
      </c>
      <c r="G3" s="108">
        <v>1</v>
      </c>
      <c r="H3" s="108">
        <v>89</v>
      </c>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1224.696923076923</v>
      </c>
      <c r="E4" s="110">
        <v>1367.6495833333331</v>
      </c>
      <c r="F4" s="110">
        <v>1265.8507407407408</v>
      </c>
      <c r="G4" s="110"/>
      <c r="H4" s="110">
        <v>1322.7555056179776</v>
      </c>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860.70384615384626</v>
      </c>
      <c r="E5" s="110">
        <v>795.96166666666659</v>
      </c>
      <c r="F5" s="110">
        <v>796.21777777777766</v>
      </c>
      <c r="G5" s="110"/>
      <c r="H5" s="110">
        <v>807.0947191011237</v>
      </c>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5.3746153846153852</v>
      </c>
      <c r="E6" s="111">
        <v>2.9406250000000003</v>
      </c>
      <c r="F6" s="111">
        <v>4.6611111111111105</v>
      </c>
      <c r="G6" s="111"/>
      <c r="H6" s="111">
        <v>4.0128089887640455</v>
      </c>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697.43716812825278</v>
      </c>
      <c r="E7" s="110">
        <v>662.02540611797804</v>
      </c>
      <c r="F7" s="110">
        <v>516.2230817102361</v>
      </c>
      <c r="G7" s="110"/>
      <c r="H7" s="110">
        <v>621.40603833128728</v>
      </c>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v>0</v>
      </c>
      <c r="F8" s="108">
        <v>0</v>
      </c>
      <c r="G8" s="108"/>
      <c r="H8" s="108">
        <v>0</v>
      </c>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1.1519961610596279</v>
      </c>
      <c r="E9" s="111">
        <v>1.4206246178434476</v>
      </c>
      <c r="F9" s="111">
        <v>1.7635043860123929</v>
      </c>
      <c r="G9" s="111"/>
      <c r="H9" s="111">
        <v>1.4827236708117986</v>
      </c>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14.108461538461539</v>
      </c>
      <c r="E10" s="111">
        <v>19.429166666666667</v>
      </c>
      <c r="F10" s="111">
        <v>22.323333333333331</v>
      </c>
      <c r="G10" s="111"/>
      <c r="H10" s="111">
        <v>19.612808988764041</v>
      </c>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0</v>
      </c>
      <c r="E11" s="111">
        <v>0</v>
      </c>
      <c r="F11" s="111">
        <v>0</v>
      </c>
      <c r="G11" s="111"/>
      <c r="H11" s="111">
        <v>0</v>
      </c>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14.110000000000001</v>
      </c>
      <c r="E12" s="114">
        <v>19.391666666666669</v>
      </c>
      <c r="F12" s="114">
        <v>22.323333333333331</v>
      </c>
      <c r="G12" s="114"/>
      <c r="H12" s="114">
        <v>19.592808988764041</v>
      </c>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82.720874112653306</v>
      </c>
      <c r="E13" s="111">
        <v>82.814235127845549</v>
      </c>
      <c r="F13" s="111">
        <v>78.873613617192603</v>
      </c>
      <c r="G13" s="111"/>
      <c r="H13" s="111">
        <v>81.388298719968603</v>
      </c>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17.090319363157981</v>
      </c>
      <c r="E14" s="111">
        <v>16.459808326877106</v>
      </c>
      <c r="F14" s="111">
        <v>20.762848115321074</v>
      </c>
      <c r="G14" s="111"/>
      <c r="H14" s="111">
        <v>18.055813689570734</v>
      </c>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25.455842764238064</v>
      </c>
      <c r="E15" s="111">
        <v>24.954034583054444</v>
      </c>
      <c r="F15" s="111">
        <v>36.567794986068506</v>
      </c>
      <c r="G15" s="111"/>
      <c r="H15" s="111">
        <v>28.898356885915021</v>
      </c>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0.9152961900675266</v>
      </c>
      <c r="E16" s="114">
        <v>0.72135220347342077</v>
      </c>
      <c r="F16" s="114">
        <v>0.8485101327268405</v>
      </c>
      <c r="G16" s="114"/>
      <c r="H16" s="114">
        <v>0.77083700580268977</v>
      </c>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57.149486897042522</v>
      </c>
      <c r="E17" s="111">
        <v>53.205341147554385</v>
      </c>
      <c r="F17" s="111">
        <v>49.421651322031174</v>
      </c>
      <c r="G17" s="111"/>
      <c r="H17" s="111">
        <v>52.539404443314709</v>
      </c>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40.358926023083008</v>
      </c>
      <c r="E18" s="111">
        <v>32.461323374368412</v>
      </c>
      <c r="F18" s="111">
        <v>19.543513082627793</v>
      </c>
      <c r="G18" s="111"/>
      <c r="H18" s="111">
        <v>29.840251024972897</v>
      </c>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14.538585872350735</v>
      </c>
      <c r="E19" s="111">
        <v>15.401013483391871</v>
      </c>
      <c r="F19" s="111">
        <v>14.018541465877274</v>
      </c>
      <c r="G19" s="111"/>
      <c r="H19" s="111">
        <v>14.806613347505024</v>
      </c>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25.41288605745391</v>
      </c>
      <c r="E20" s="111">
        <v>26.157578008164123</v>
      </c>
      <c r="F20" s="111">
        <v>18.659964533164196</v>
      </c>
      <c r="G20" s="111"/>
      <c r="H20" s="111">
        <v>23.852139861740124</v>
      </c>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2.3799854954036608</v>
      </c>
      <c r="F21" s="111">
        <v>3.1651931452853708</v>
      </c>
      <c r="G21" s="111"/>
      <c r="H21" s="111">
        <v>2.2380971490618471</v>
      </c>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2.3794652827460379</v>
      </c>
      <c r="E22" s="111">
        <v>3.5082004281521519</v>
      </c>
      <c r="F22" s="111">
        <v>0.85586124446912215</v>
      </c>
      <c r="G22" s="111"/>
      <c r="H22" s="111">
        <v>2.6335639550704113</v>
      </c>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5.6089363786359321E-2</v>
      </c>
      <c r="G23" s="111"/>
      <c r="H23" s="111">
        <v>1.562252623688549E-2</v>
      </c>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8.7731331645071275</v>
      </c>
      <c r="E24" s="111">
        <v>9.2186361083561312</v>
      </c>
      <c r="F24" s="111">
        <v>17.98388267805457</v>
      </c>
      <c r="G24" s="111"/>
      <c r="H24" s="111">
        <v>11.953726307799812</v>
      </c>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1.0200736627336977</v>
      </c>
      <c r="E25" s="114">
        <v>1.5313838837205667</v>
      </c>
      <c r="F25" s="114">
        <v>1.8411305448906763</v>
      </c>
      <c r="G25" s="114"/>
      <c r="H25" s="114">
        <v>1.5268164172947551</v>
      </c>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28.407028175259686</v>
      </c>
      <c r="E26" s="111">
        <v>34.74589464467477</v>
      </c>
      <c r="F26" s="111">
        <v>43.112566369506446</v>
      </c>
      <c r="G26" s="111"/>
      <c r="H26" s="111">
        <v>37.659808550825652</v>
      </c>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27.811590434305248</v>
      </c>
      <c r="E27" s="111">
        <v>34.59341284728454</v>
      </c>
      <c r="F27" s="111">
        <v>43.096474132313887</v>
      </c>
      <c r="G27" s="111"/>
      <c r="H27" s="111">
        <v>37.489581673394781</v>
      </c>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162.75384615384615</v>
      </c>
      <c r="E28" s="111">
        <v>206.17291666666665</v>
      </c>
      <c r="F28" s="111">
        <v>255.99999999999997</v>
      </c>
      <c r="G28" s="111"/>
      <c r="H28" s="111">
        <v>225.6640449438203</v>
      </c>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24.407692307692304</v>
      </c>
      <c r="E29" s="111">
        <v>41.289583333333333</v>
      </c>
      <c r="F29" s="111">
        <v>57.066666666666663</v>
      </c>
      <c r="G29" s="111"/>
      <c r="H29" s="111">
        <v>43.146067415730336</v>
      </c>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48.307692307692307</v>
      </c>
      <c r="E30" s="111">
        <v>0.82291666666666663</v>
      </c>
      <c r="F30" s="111">
        <v>0</v>
      </c>
      <c r="G30" s="111"/>
      <c r="H30" s="111">
        <v>7.5</v>
      </c>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16.929592405949506</v>
      </c>
      <c r="F31" s="111">
        <v>13.648265242201338</v>
      </c>
      <c r="G31" s="111"/>
      <c r="H31" s="111">
        <v>13.402818291132808</v>
      </c>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366.82291666666669</v>
      </c>
      <c r="F32" s="111">
        <v>310.75555555555553</v>
      </c>
      <c r="G32" s="111"/>
      <c r="H32" s="111">
        <v>292.11123595505615</v>
      </c>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31.541666666666668</v>
      </c>
      <c r="F33" s="111">
        <v>37.603703703703701</v>
      </c>
      <c r="G33" s="111"/>
      <c r="H33" s="111">
        <v>28.419101123595507</v>
      </c>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1.8279536150676999E-3</v>
      </c>
      <c r="F34" s="111">
        <v>11.557444751692392</v>
      </c>
      <c r="G34" s="111"/>
      <c r="H34" s="111">
        <v>3.3563745548533177</v>
      </c>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28.407028175259686</v>
      </c>
      <c r="E35" s="114">
        <v>51.677924322111025</v>
      </c>
      <c r="F35" s="114">
        <v>68.318861535661711</v>
      </c>
      <c r="G35" s="114"/>
      <c r="H35" s="114">
        <v>54.419511058121451</v>
      </c>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85.65336961287835</v>
      </c>
      <c r="E36" s="111">
        <v>89.192173829818202</v>
      </c>
      <c r="F36" s="111">
        <v>69.419351401136453</v>
      </c>
      <c r="G36" s="111"/>
      <c r="H36" s="111">
        <v>83.46936789359421</v>
      </c>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90.548176216246659</v>
      </c>
      <c r="E37" s="111">
        <v>92.962055381632183</v>
      </c>
      <c r="F37" s="111">
        <v>82.649191460529693</v>
      </c>
      <c r="G37" s="111"/>
      <c r="H37" s="111">
        <v>90.613161783992325</v>
      </c>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75.474958081213074</v>
      </c>
      <c r="E38" s="111">
        <v>85.735041694419166</v>
      </c>
      <c r="F38" s="111">
        <v>64.926297937200971</v>
      </c>
      <c r="G38" s="111"/>
      <c r="H38" s="111">
        <v>78.835202706049699</v>
      </c>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42.69355775675875</v>
      </c>
      <c r="E39" s="111">
        <v>45.354617181285278</v>
      </c>
      <c r="F39" s="111">
        <v>40.933370965465798</v>
      </c>
      <c r="G39" s="111"/>
      <c r="H39" s="111">
        <v>44.034556974897797</v>
      </c>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426.02774537898858</v>
      </c>
      <c r="F40" s="111">
        <v>410.59603750935946</v>
      </c>
      <c r="G40" s="111"/>
      <c r="H40" s="111">
        <v>419.94911096338052</v>
      </c>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716.794463888005</v>
      </c>
      <c r="E41" s="114">
        <v>787.58633157613451</v>
      </c>
      <c r="F41" s="114">
        <v>832.5414267504724</v>
      </c>
      <c r="G41" s="114"/>
      <c r="H41" s="114">
        <v>788.42976784897269</v>
      </c>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16.845632316746606</v>
      </c>
      <c r="E42" s="111">
        <v>16.994632362036931</v>
      </c>
      <c r="F42" s="111">
        <v>16.064822708510942</v>
      </c>
      <c r="G42" s="111"/>
      <c r="H42" s="111">
        <v>16.792407019837366</v>
      </c>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17.442956157317859</v>
      </c>
      <c r="E43" s="111">
        <v>17.739279249811862</v>
      </c>
      <c r="F43" s="111">
        <v>17.445493110840488</v>
      </c>
      <c r="G43" s="111"/>
      <c r="H43" s="111">
        <v>17.628640456272091</v>
      </c>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15.457170676710994</v>
      </c>
      <c r="E44" s="111">
        <v>15.516211784214084</v>
      </c>
      <c r="F44" s="111">
        <v>15.567736661295429</v>
      </c>
      <c r="G44" s="111"/>
      <c r="H44" s="111">
        <v>15.517863314050308</v>
      </c>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35.235508615602896</v>
      </c>
      <c r="E45" s="111">
        <v>35.656996389520287</v>
      </c>
      <c r="F45" s="111">
        <v>35.4491230741897</v>
      </c>
      <c r="G45" s="111"/>
      <c r="H45" s="111">
        <v>35.530530128369193</v>
      </c>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10.100084853095465</v>
      </c>
      <c r="F46" s="111">
        <v>6.6360919621574501</v>
      </c>
      <c r="G46" s="111"/>
      <c r="H46" s="111">
        <v>8.7358568730117909</v>
      </c>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3.3921381756846194</v>
      </c>
      <c r="E47" s="114">
        <v>2.8966926555193395</v>
      </c>
      <c r="F47" s="114">
        <v>2.6922768079400003</v>
      </c>
      <c r="G47" s="114"/>
      <c r="H47" s="114">
        <v>2.9271782027119615</v>
      </c>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1.1111636260516116</v>
      </c>
      <c r="E48" s="117">
        <v>1.2385436981498137</v>
      </c>
      <c r="F48" s="117">
        <v>1.3197337962962965</v>
      </c>
      <c r="G48" s="117"/>
      <c r="H48" s="117">
        <v>1.2446163880880892</v>
      </c>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8961.5048681349836</v>
      </c>
      <c r="E49" s="110">
        <v>9282.7328395460936</v>
      </c>
      <c r="F49" s="110">
        <v>9234.1767939814836</v>
      </c>
      <c r="G49" s="110"/>
      <c r="H49" s="110">
        <v>9311.7341578661708</v>
      </c>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1158.2291666666667</v>
      </c>
      <c r="F50" s="110">
        <v>959.74074074074076</v>
      </c>
      <c r="G50" s="110"/>
      <c r="H50" s="110">
        <v>915.82022471910113</v>
      </c>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31.53846153846154</v>
      </c>
      <c r="E51" s="110">
        <v>62.958333333333336</v>
      </c>
      <c r="F51" s="110">
        <v>50</v>
      </c>
      <c r="G51" s="110"/>
      <c r="H51" s="110">
        <v>53.730337078651687</v>
      </c>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27.044914134742402</v>
      </c>
      <c r="F52" s="117">
        <v>31.005614104205655</v>
      </c>
      <c r="G52" s="117"/>
      <c r="H52" s="117">
        <v>28.634800142331869</v>
      </c>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32.763378794258792</v>
      </c>
      <c r="E53" s="117">
        <v>34.185472682442175</v>
      </c>
      <c r="F53" s="117">
        <v>35.98010736271052</v>
      </c>
      <c r="G53" s="117"/>
      <c r="H53" s="117">
        <v>34.670371483356128</v>
      </c>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56.274914706410485</v>
      </c>
      <c r="F54" s="117">
        <v>29.166962699822381</v>
      </c>
      <c r="G54" s="117"/>
      <c r="H54" s="117">
        <v>46.588252264727942</v>
      </c>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v>134.64617321701593</v>
      </c>
      <c r="F55" s="118">
        <v>138.26457762513024</v>
      </c>
      <c r="G55" s="118"/>
      <c r="H55" s="118">
        <v>135.79653530941749</v>
      </c>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21.062291078609089</v>
      </c>
      <c r="E56" s="110">
        <v>13.363102573484499</v>
      </c>
      <c r="F56" s="110">
        <v>5.7784005311023448</v>
      </c>
      <c r="G56" s="110"/>
      <c r="H56" s="110">
        <v>13.045800543706685</v>
      </c>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2253.4172347821063</v>
      </c>
      <c r="E57" s="110">
        <v>2175.0659053442969</v>
      </c>
      <c r="F57" s="110">
        <v>1670.8620494429599</v>
      </c>
      <c r="G57" s="110"/>
      <c r="H57" s="110">
        <v>2034.5227667405902</v>
      </c>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499.10144173817577</v>
      </c>
      <c r="E58" s="110">
        <v>425.42951578422719</v>
      </c>
      <c r="F58" s="110">
        <v>573.31278013293354</v>
      </c>
      <c r="G58" s="110"/>
      <c r="H58" s="110">
        <v>495.96116346842865</v>
      </c>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662.15333652407571</v>
      </c>
      <c r="E59" s="110">
        <v>479.40519303342512</v>
      </c>
      <c r="F59" s="110">
        <v>631.07235450203746</v>
      </c>
      <c r="G59" s="110"/>
      <c r="H59" s="110">
        <v>543.25171050829874</v>
      </c>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919.16675146001592</v>
      </c>
      <c r="E60" s="110">
        <v>749.48805112420678</v>
      </c>
      <c r="F60" s="110">
        <v>1000.5740247299649</v>
      </c>
      <c r="G60" s="110"/>
      <c r="H60" s="110">
        <v>838.9216789874456</v>
      </c>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3866.5975129796634</v>
      </c>
      <c r="E61" s="110">
        <v>3463.0428451001249</v>
      </c>
      <c r="F61" s="110">
        <v>3464.3874109550684</v>
      </c>
      <c r="G61" s="110"/>
      <c r="H61" s="110">
        <v>3525.860775480262</v>
      </c>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187.72424700365428</v>
      </c>
      <c r="E62" s="110">
        <v>250.66807134746691</v>
      </c>
      <c r="F62" s="110">
        <v>336.55942702272836</v>
      </c>
      <c r="G62" s="110"/>
      <c r="H62" s="110">
        <v>274.09495194063737</v>
      </c>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184.03529664482139</v>
      </c>
      <c r="E63" s="110">
        <v>222.47453736778948</v>
      </c>
      <c r="F63" s="110">
        <v>273.16613596418978</v>
      </c>
      <c r="G63" s="110"/>
      <c r="H63" s="110">
        <v>239.47015950020571</v>
      </c>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25.443606260009954</v>
      </c>
      <c r="F64" s="110">
        <v>25.503036019985974</v>
      </c>
      <c r="G64" s="110"/>
      <c r="H64" s="110">
        <v>21.592166641580004</v>
      </c>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1197.3084078572658</v>
      </c>
      <c r="E65" s="110">
        <v>1325.3288260059305</v>
      </c>
      <c r="F65" s="110">
        <v>1276.6080606893856</v>
      </c>
      <c r="G65" s="110"/>
      <c r="H65" s="110">
        <v>1302.4528469850645</v>
      </c>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292.4904497564861</v>
      </c>
      <c r="E66" s="110">
        <v>290.01495570716065</v>
      </c>
      <c r="F66" s="110">
        <v>220.74055305215612</v>
      </c>
      <c r="G66" s="110"/>
      <c r="H66" s="110">
        <v>266.91087654610004</v>
      </c>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717.95916854782286</v>
      </c>
      <c r="E67" s="110">
        <v>788.93880894807671</v>
      </c>
      <c r="F67" s="110">
        <v>717.4374311873994</v>
      </c>
      <c r="G67" s="110"/>
      <c r="H67" s="110">
        <v>766.14726799452683</v>
      </c>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5272.8567067770618</v>
      </c>
      <c r="E68" s="108">
        <v>5053.6745066581689</v>
      </c>
      <c r="F68" s="108">
        <v>5101.1780395383339</v>
      </c>
      <c r="G68" s="108"/>
      <c r="H68" s="108">
        <v>5120.396866466358</v>
      </c>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2943.3573518346143</v>
      </c>
      <c r="E69" s="110">
        <v>2895.6715886348816</v>
      </c>
      <c r="F69" s="110">
        <v>2546.6157293718729</v>
      </c>
      <c r="G69" s="110"/>
      <c r="H69" s="110">
        <v>2811.6449879397146</v>
      </c>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76.756509930871445</v>
      </c>
      <c r="E70" s="110">
        <v>60.596997464323685</v>
      </c>
      <c r="F70" s="110">
        <v>84.277065021708424</v>
      </c>
      <c r="G70" s="110"/>
      <c r="H70" s="110">
        <v>69.308026044372468</v>
      </c>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2329.4995433721124</v>
      </c>
      <c r="E71" s="110">
        <v>2158.0029941880216</v>
      </c>
      <c r="F71" s="110">
        <v>2554.0414483364575</v>
      </c>
      <c r="G71" s="110"/>
      <c r="H71" s="110">
        <v>2308.6007299709049</v>
      </c>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2125.2490726119995</v>
      </c>
      <c r="E72" s="110">
        <v>1966.8354527947738</v>
      </c>
      <c r="F72" s="110">
        <v>2346.2095027879068</v>
      </c>
      <c r="G72" s="110"/>
      <c r="H72" s="110">
        <v>2110.3872372653477</v>
      </c>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516.1357346809823</v>
      </c>
      <c r="E73" s="110">
        <v>625.89281062796613</v>
      </c>
      <c r="F73" s="110">
        <v>803.22953645286714</v>
      </c>
      <c r="G73" s="110"/>
      <c r="H73" s="110">
        <v>659.5750579909627</v>
      </c>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569.25876794635531</v>
      </c>
      <c r="E74" s="108">
        <v>645.15170339380927</v>
      </c>
      <c r="F74" s="108">
        <v>823.79670296392669</v>
      </c>
      <c r="G74" s="108"/>
      <c r="H74" s="108">
        <v>681.17629660385489</v>
      </c>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84.460519588519858</v>
      </c>
      <c r="E75" s="110">
        <v>72.270720539709401</v>
      </c>
      <c r="F75" s="110">
        <v>112.64794251969909</v>
      </c>
      <c r="G75" s="110"/>
      <c r="H75" s="110">
        <v>86.585909699568248</v>
      </c>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8.394729999133224</v>
      </c>
      <c r="E76" s="110">
        <v>40.916974651462567</v>
      </c>
      <c r="F76" s="110">
        <v>35.100855902208352</v>
      </c>
      <c r="G76" s="110"/>
      <c r="H76" s="110">
        <v>34.14232156162943</v>
      </c>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183.27912839974223</v>
      </c>
      <c r="E77" s="110">
        <v>189.95466370375698</v>
      </c>
      <c r="F77" s="110">
        <v>221.53831839632372</v>
      </c>
      <c r="G77" s="110"/>
      <c r="H77" s="110">
        <v>197.94672748171928</v>
      </c>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235.78618509069119</v>
      </c>
      <c r="E78" s="110">
        <v>147.95950107834031</v>
      </c>
      <c r="F78" s="110">
        <v>341.33490081476458</v>
      </c>
      <c r="G78" s="110"/>
      <c r="H78" s="110">
        <v>215.4128545416429</v>
      </c>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11.747773075410809</v>
      </c>
      <c r="E79" s="110">
        <v>1.8560431689525736</v>
      </c>
      <c r="F79" s="110">
        <v>9.5940747797484747</v>
      </c>
      <c r="G79" s="110"/>
      <c r="H79" s="110">
        <v>5.3413949294136076</v>
      </c>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-5.5940370804456485</v>
      </c>
      <c r="E80" s="110">
        <v>23.075096295073148</v>
      </c>
      <c r="F80" s="110">
        <v>21.942467618761441</v>
      </c>
      <c r="G80" s="110"/>
      <c r="H80" s="110">
        <v>22.087081750693393</v>
      </c>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144.45646206973657</v>
      </c>
      <c r="E81" s="110">
        <v>172.9426915215551</v>
      </c>
      <c r="F81" s="110">
        <v>378.70441105776615</v>
      </c>
      <c r="G81" s="110"/>
      <c r="H81" s="110">
        <v>231.44572905521363</v>
      </c>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465.50016142141288</v>
      </c>
      <c r="E82" s="110">
        <v>359.84608935220069</v>
      </c>
      <c r="F82" s="110">
        <v>679.03828109159201</v>
      </c>
      <c r="G82" s="110"/>
      <c r="H82" s="110">
        <v>467.99157937584158</v>
      </c>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246.21702323840248</v>
      </c>
      <c r="E83" s="110">
        <v>166.0543529821083</v>
      </c>
      <c r="F83" s="110">
        <v>401.56287807614086</v>
      </c>
      <c r="G83" s="110"/>
      <c r="H83" s="110">
        <v>246.3237025467096</v>
      </c>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183.06582601912186</v>
      </c>
      <c r="E84" s="110">
        <v>116.81656394075117</v>
      </c>
      <c r="F84" s="110">
        <v>79.55785554261999</v>
      </c>
      <c r="G84" s="110"/>
      <c r="H84" s="110">
        <v>113.4071589066202</v>
      </c>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59.836154125416272</v>
      </c>
      <c r="E85" s="110">
        <v>56.126097114910351</v>
      </c>
      <c r="F85" s="110">
        <v>299.62153983984422</v>
      </c>
      <c r="G85" s="110"/>
      <c r="H85" s="110">
        <v>131.49014603835167</v>
      </c>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80.355139670348578</v>
      </c>
      <c r="E86" s="120">
        <v>94.108688293998327</v>
      </c>
      <c r="F86" s="120">
        <v>319.72756135019137</v>
      </c>
      <c r="G86" s="120"/>
      <c r="H86" s="120">
        <v>160.63946015314983</v>
      </c>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2277.4423939109583</v>
      </c>
      <c r="E87" s="110">
        <v>2513.451864954443</v>
      </c>
      <c r="F87" s="110">
        <v>3012.3748133666218</v>
      </c>
      <c r="G87" s="110"/>
      <c r="H87" s="110">
        <v>2657.0172547535258</v>
      </c>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1200.8497549786259</v>
      </c>
      <c r="E88" s="110">
        <v>1185.4417356541439</v>
      </c>
      <c r="F88" s="110">
        <v>747.45773373901375</v>
      </c>
      <c r="G88" s="110"/>
      <c r="H88" s="110">
        <v>1049.4529295501966</v>
      </c>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719.29205718714707</v>
      </c>
      <c r="E89" s="110">
        <v>647.61934937646981</v>
      </c>
      <c r="F89" s="110">
        <v>378.23788247224746</v>
      </c>
      <c r="G89" s="110"/>
      <c r="H89" s="110">
        <v>572.87177329177666</v>
      </c>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458.58071007834906</v>
      </c>
      <c r="E90" s="110">
        <v>749.4131354918826</v>
      </c>
      <c r="F90" s="110">
        <v>1126.4542042725182</v>
      </c>
      <c r="G90" s="110"/>
      <c r="H90" s="110">
        <v>846.56308196950795</v>
      </c>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63.551987116435718</v>
      </c>
      <c r="E91" s="110">
        <v>115.50124468408241</v>
      </c>
      <c r="F91" s="110">
        <v>122.40615811881162</v>
      </c>
      <c r="G91" s="110"/>
      <c r="H91" s="110">
        <v>111.98453279857404</v>
      </c>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390.18652024425512</v>
      </c>
      <c r="E92" s="110">
        <v>478.45255500693258</v>
      </c>
      <c r="F92" s="110">
        <v>672.85248363200037</v>
      </c>
      <c r="G92" s="110"/>
      <c r="H92" s="110">
        <v>551.08219783624986</v>
      </c>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147.47759157362131</v>
      </c>
      <c r="F93" s="110">
        <v>138.85733997659895</v>
      </c>
      <c r="G93" s="110"/>
      <c r="H93" s="110">
        <v>122.55103493524413</v>
      </c>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2.4668538694274456</v>
      </c>
      <c r="F94" s="110">
        <v>189.90800214290081</v>
      </c>
      <c r="G94" s="110"/>
      <c r="H94" s="110">
        <v>56.509649077801832</v>
      </c>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38.823231619000246</v>
      </c>
      <c r="E95" s="110">
        <v>83.903573618851567</v>
      </c>
      <c r="F95" s="110">
        <v>523.61807913108942</v>
      </c>
      <c r="G95" s="110"/>
      <c r="H95" s="110">
        <v>217.77045432228465</v>
      </c>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18.03215363801154</v>
      </c>
      <c r="E96" s="110">
        <v>22.832968605810642</v>
      </c>
      <c r="F96" s="110">
        <v>24.673437304790191</v>
      </c>
      <c r="G96" s="110"/>
      <c r="H96" s="110">
        <v>26.296994595211697</v>
      </c>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4.3479517067330944</v>
      </c>
      <c r="E97" s="110">
        <v>14.88638201976079</v>
      </c>
      <c r="F97" s="110">
        <v>52.6916607393593</v>
      </c>
      <c r="G97" s="110"/>
      <c r="H97" s="110">
        <v>24.64178454849614</v>
      </c>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573.29951648947997</v>
      </c>
      <c r="E98" s="110">
        <v>475.02841706224098</v>
      </c>
      <c r="F98" s="110">
        <v>560.8951906739926</v>
      </c>
      <c r="G98" s="110"/>
      <c r="H98" s="110">
        <v>515.35017469490822</v>
      </c>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322.70056139478152</v>
      </c>
      <c r="E99" s="110">
        <v>334.55793531420545</v>
      </c>
      <c r="F99" s="110">
        <v>372.10358017167198</v>
      </c>
      <c r="G99" s="110"/>
      <c r="H99" s="110">
        <v>343.4839376840514</v>
      </c>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24.693644769883413</v>
      </c>
      <c r="E100" s="122">
        <v>25.226171177497651</v>
      </c>
      <c r="F100" s="122">
        <v>25.263378720269227</v>
      </c>
      <c r="G100" s="122"/>
      <c r="H100" s="122">
        <v>25.338126301547568</v>
      </c>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281.33641855504595</v>
      </c>
      <c r="E101" s="110">
        <v>282.68959915719154</v>
      </c>
      <c r="F101" s="110">
        <v>277.93274439646353</v>
      </c>
      <c r="G101" s="110"/>
      <c r="H101" s="110">
        <v>280.61510004141849</v>
      </c>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5.9158121381365314</v>
      </c>
      <c r="E102" s="110">
        <v>2.5986797909674113</v>
      </c>
      <c r="F102" s="110">
        <v>14.267201943240046</v>
      </c>
      <c r="G102" s="110"/>
      <c r="H102" s="110">
        <v>6.77427372413936</v>
      </c>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142.16949122734292</v>
      </c>
      <c r="E103" s="108">
        <v>43.637502783821034</v>
      </c>
      <c r="F103" s="108">
        <v>53.15017246489478</v>
      </c>
      <c r="G103" s="108"/>
      <c r="H103" s="108">
        <v>59.445553052174702</v>
      </c>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1957.4497552298653</v>
      </c>
      <c r="E104" s="110">
        <v>2252.9933045105672</v>
      </c>
      <c r="F104" s="110">
        <v>2789.7953857411658</v>
      </c>
      <c r="G104" s="110"/>
      <c r="H104" s="110">
        <v>2394.2341166601145</v>
      </c>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912.63144539371126</v>
      </c>
      <c r="E105" s="110">
        <v>1159.2328261472924</v>
      </c>
      <c r="F105" s="110">
        <v>1588.0091181541793</v>
      </c>
      <c r="G105" s="110"/>
      <c r="H105" s="110">
        <v>1267.1819484080049</v>
      </c>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465.62540433865587</v>
      </c>
      <c r="E106" s="110">
        <v>485.21289109448423</v>
      </c>
      <c r="F106" s="110">
        <v>392.30472143313369</v>
      </c>
      <c r="G106" s="110"/>
      <c r="H106" s="110">
        <v>468.30195461907743</v>
      </c>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89.146639733786571</v>
      </c>
      <c r="E107" s="110">
        <v>86.951716737870541</v>
      </c>
      <c r="F107" s="110">
        <v>87.201317105726289</v>
      </c>
      <c r="G107" s="110"/>
      <c r="H107" s="110">
        <v>87.464931054716899</v>
      </c>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193.8147962510034</v>
      </c>
      <c r="E108" s="110">
        <v>209.25968183248696</v>
      </c>
      <c r="F108" s="110">
        <v>170.12683901355172</v>
      </c>
      <c r="G108" s="110"/>
      <c r="H108" s="110">
        <v>194.9043467654005</v>
      </c>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158.02735496254647</v>
      </c>
      <c r="E109" s="110">
        <v>153.60364298969128</v>
      </c>
      <c r="F109" s="110">
        <v>106.89157372424401</v>
      </c>
      <c r="G109" s="110"/>
      <c r="H109" s="110">
        <v>140.14434797499669</v>
      </c>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199.53212914215513</v>
      </c>
      <c r="E110" s="110">
        <v>363.78129266177166</v>
      </c>
      <c r="F110" s="110">
        <v>573.14624010729722</v>
      </c>
      <c r="G110" s="110"/>
      <c r="H110" s="110">
        <v>406.13404568128294</v>
      </c>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18.244576680195916</v>
      </c>
      <c r="E111" s="110">
        <v>65.094159414006825</v>
      </c>
      <c r="F111" s="110">
        <v>100.76461533555094</v>
      </c>
      <c r="G111" s="110"/>
      <c r="H111" s="110">
        <v>68.168134547867552</v>
      </c>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121.93547414556569</v>
      </c>
      <c r="E112" s="110">
        <v>233.09930449411539</v>
      </c>
      <c r="F112" s="110">
        <v>382.35205309150894</v>
      </c>
      <c r="G112" s="110"/>
      <c r="H112" s="110">
        <v>264.93701775422159</v>
      </c>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23.202412402189303</v>
      </c>
      <c r="E113" s="110">
        <v>34.340286970438036</v>
      </c>
      <c r="F113" s="110">
        <v>49.709271791156702</v>
      </c>
      <c r="G113" s="110"/>
      <c r="H113" s="110">
        <v>37.065220678250476</v>
      </c>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247.47403753267685</v>
      </c>
      <c r="E114" s="110">
        <v>310.2385814592493</v>
      </c>
      <c r="F114" s="110">
        <v>622.55812735513541</v>
      </c>
      <c r="G114" s="110"/>
      <c r="H114" s="110">
        <v>392.74592262457907</v>
      </c>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29.549854092629513</v>
      </c>
      <c r="E115" s="110">
        <v>48.474405145811296</v>
      </c>
      <c r="F115" s="110">
        <v>70.665197494175345</v>
      </c>
      <c r="G115" s="110"/>
      <c r="H115" s="110">
        <v>51.542608874698402</v>
      </c>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137.21592657775298</v>
      </c>
      <c r="E116" s="110">
        <v>138.24645628342302</v>
      </c>
      <c r="F116" s="110">
        <v>153.33924162260075</v>
      </c>
      <c r="G116" s="110"/>
      <c r="H116" s="110">
        <v>141.04757824235483</v>
      </c>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65.550346522153674</v>
      </c>
      <c r="E117" s="110">
        <v>78.253033869847883</v>
      </c>
      <c r="F117" s="110">
        <v>59.797524545781975</v>
      </c>
      <c r="G117" s="110"/>
      <c r="H117" s="110">
        <v>69.861654136360215</v>
      </c>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469.38143565817853</v>
      </c>
      <c r="E118" s="110">
        <v>466.6243546181268</v>
      </c>
      <c r="F118" s="110">
        <v>535.42217399102401</v>
      </c>
      <c r="G118" s="110"/>
      <c r="H118" s="110">
        <v>484.51637898550894</v>
      </c>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363.18882034236412</v>
      </c>
      <c r="E119" s="110">
        <v>453.68166614316112</v>
      </c>
      <c r="F119" s="110">
        <v>505.88557483080473</v>
      </c>
      <c r="G119" s="110"/>
      <c r="H119" s="110">
        <v>457.3069122645237</v>
      </c>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0</v>
      </c>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789.8444575926477</v>
      </c>
      <c r="E121" s="120">
        <v>872.24688097797969</v>
      </c>
      <c r="F121" s="120">
        <v>991.37093279676924</v>
      </c>
      <c r="G121" s="120"/>
      <c r="H121" s="120">
        <v>890.18817035327334</v>
      </c>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194.42945381777344</v>
      </c>
      <c r="E122" s="110">
        <v>174.12278790954923</v>
      </c>
      <c r="F122" s="110">
        <v>216.67609281651309</v>
      </c>
      <c r="G122" s="110"/>
      <c r="H122" s="110">
        <v>189.9341721452426</v>
      </c>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4.2716376924652</v>
      </c>
      <c r="E123" s="110">
        <v>2.3796604819887164</v>
      </c>
      <c r="F123" s="110">
        <v>2.3004291945952318</v>
      </c>
      <c r="G123" s="110"/>
      <c r="H123" s="110">
        <v>2.6451846689800758</v>
      </c>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41.882764087315799</v>
      </c>
      <c r="E124" s="110">
        <v>34.901118372487595</v>
      </c>
      <c r="F124" s="110">
        <v>44.968410938391017</v>
      </c>
      <c r="G124" s="110"/>
      <c r="H124" s="110">
        <v>40.177892183528357</v>
      </c>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40.409809397113008</v>
      </c>
      <c r="E125" s="110">
        <v>35.491014237016735</v>
      </c>
      <c r="F125" s="110">
        <v>47.7732878810532</v>
      </c>
      <c r="G125" s="110"/>
      <c r="H125" s="110">
        <v>41.121946321791313</v>
      </c>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147.32423594911396</v>
      </c>
      <c r="E126" s="110">
        <v>133.21565374171445</v>
      </c>
      <c r="F126" s="110">
        <v>162.5533347943134</v>
      </c>
      <c r="G126" s="110"/>
      <c r="H126" s="110">
        <v>142.968789020944</v>
      </c>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18.145148627038651</v>
      </c>
      <c r="E127" s="108">
        <v>18.760409815014143</v>
      </c>
      <c r="F127" s="108">
        <v>14.887250471575696</v>
      </c>
      <c r="G127" s="108"/>
      <c r="H127" s="108">
        <v>17.994705298540907</v>
      </c>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487.19997286612829</v>
      </c>
      <c r="E128" s="110">
        <v>465.95608524235166</v>
      </c>
      <c r="F128" s="110">
        <v>479.22445364660337</v>
      </c>
      <c r="G128" s="110"/>
      <c r="H128" s="110">
        <v>479.81106685363306</v>
      </c>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143.46651542045566</v>
      </c>
      <c r="E129" s="110">
        <v>140.12228705025868</v>
      </c>
      <c r="F129" s="110">
        <v>185.4015905567241</v>
      </c>
      <c r="G129" s="110"/>
      <c r="H129" s="110">
        <v>158.4136502928344</v>
      </c>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28.086320885669675</v>
      </c>
      <c r="E130" s="110">
        <v>22.199917803019112</v>
      </c>
      <c r="F130" s="110">
        <v>31.240240423875377</v>
      </c>
      <c r="G130" s="110"/>
      <c r="H130" s="110">
        <v>28.143336127409889</v>
      </c>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115.31675654761681</v>
      </c>
      <c r="E131" s="110">
        <v>111.23378033907932</v>
      </c>
      <c r="F131" s="110">
        <v>154.13803101822606</v>
      </c>
      <c r="G131" s="110"/>
      <c r="H131" s="110">
        <v>125.30202529211238</v>
      </c>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78.796009813416944</v>
      </c>
      <c r="E132" s="110">
        <v>90.188992124261858</v>
      </c>
      <c r="F132" s="110">
        <v>130.1659811861266</v>
      </c>
      <c r="G132" s="110"/>
      <c r="H132" s="110">
        <v>100.64562195838377</v>
      </c>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18.080454442103729</v>
      </c>
      <c r="E133" s="110">
        <v>8.2840420563381407</v>
      </c>
      <c r="F133" s="110">
        <v>10.223895684851968</v>
      </c>
      <c r="G133" s="110"/>
      <c r="H133" s="110">
        <v>10.050733385635908</v>
      </c>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46.482457826300511</v>
      </c>
      <c r="E134" s="110">
        <v>51.112401172449452</v>
      </c>
      <c r="F134" s="110">
        <v>52.891350773612359</v>
      </c>
      <c r="G134" s="110"/>
      <c r="H134" s="110">
        <v>51.939354721213562</v>
      </c>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288.44536733106969</v>
      </c>
      <c r="E135" s="110">
        <v>263.40229694558093</v>
      </c>
      <c r="F135" s="110">
        <v>226.27329826786084</v>
      </c>
      <c r="G135" s="110"/>
      <c r="H135" s="110">
        <v>257.69766959065021</v>
      </c>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215.36637635936302</v>
      </c>
      <c r="E136" s="110">
        <v>180.66163695074184</v>
      </c>
      <c r="F136" s="110">
        <v>129.68336036341537</v>
      </c>
      <c r="G136" s="110"/>
      <c r="H136" s="110">
        <v>168.96724100965943</v>
      </c>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190.28500614908808</v>
      </c>
      <c r="E137" s="110">
        <v>157.98076931865162</v>
      </c>
      <c r="F137" s="110">
        <v>118.1412763835886</v>
      </c>
      <c r="G137" s="110"/>
      <c r="H137" s="110">
        <v>149.5171553695707</v>
      </c>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8.8056950981906983</v>
      </c>
      <c r="E138" s="108">
        <v>11.319069608169004</v>
      </c>
      <c r="F138" s="108">
        <v>14.658214048406034</v>
      </c>
      <c r="G138" s="108"/>
      <c r="H138" s="108">
        <v>11.760383754579731</v>
      </c>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253.73150953857387</v>
      </c>
      <c r="E139" s="110">
        <v>256.45945224808366</v>
      </c>
      <c r="F139" s="110">
        <v>176.27807013178199</v>
      </c>
      <c r="G139" s="110"/>
      <c r="H139" s="110">
        <v>230.39861891274862</v>
      </c>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0</v>
      </c>
      <c r="E141" s="110">
        <v>0</v>
      </c>
      <c r="F141" s="110">
        <v>0</v>
      </c>
      <c r="G141" s="110"/>
      <c r="H141" s="110">
        <v>0</v>
      </c>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72.723110144676298</v>
      </c>
      <c r="E142" s="110">
        <v>108.50338125719948</v>
      </c>
      <c r="F142" s="110">
        <v>72.400028439371908</v>
      </c>
      <c r="G142" s="110"/>
      <c r="H142" s="110">
        <v>92.658685597073315</v>
      </c>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96.871014241514075</v>
      </c>
      <c r="E143" s="108">
        <v>133.72458017236997</v>
      </c>
      <c r="F143" s="108">
        <v>103.05140723688388</v>
      </c>
      <c r="G143" s="108"/>
      <c r="H143" s="108">
        <v>119.85796333904267</v>
      </c>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319.99270149098112</v>
      </c>
      <c r="E144" s="110">
        <v>260.45856044387591</v>
      </c>
      <c r="F144" s="110">
        <v>222.57948614268196</v>
      </c>
      <c r="G144" s="110"/>
      <c r="H144" s="110">
        <v>262.78316357647685</v>
      </c>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-57.904750060611541</v>
      </c>
      <c r="E145" s="110">
        <v>-59.553494910215491</v>
      </c>
      <c r="F145" s="110">
        <v>-61.804402075371939</v>
      </c>
      <c r="G145" s="110"/>
      <c r="H145" s="110">
        <v>-60.489645211171364</v>
      </c>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67.926004926807636</v>
      </c>
      <c r="E146" s="110">
        <v>69.477013330961057</v>
      </c>
      <c r="F146" s="110">
        <v>68.286852612955073</v>
      </c>
      <c r="G146" s="110"/>
      <c r="H146" s="110">
        <v>69.362772163386538</v>
      </c>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53.508937219004267</v>
      </c>
      <c r="E147" s="110">
        <v>64.133981078852131</v>
      </c>
      <c r="F147" s="110">
        <v>42.307749699587191</v>
      </c>
      <c r="G147" s="110"/>
      <c r="H147" s="110">
        <v>57.646601527420962</v>
      </c>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251.95765859810842</v>
      </c>
      <c r="E148" s="110">
        <v>193.22616752159044</v>
      </c>
      <c r="F148" s="110">
        <v>142.64290711238849</v>
      </c>
      <c r="G148" s="110"/>
      <c r="H148" s="110">
        <v>191.24620174908966</v>
      </c>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53398.309797720955</v>
      </c>
      <c r="E150" s="108">
        <v>45536.859318035597</v>
      </c>
      <c r="F150" s="108">
        <v>36774.985482720294</v>
      </c>
      <c r="G150" s="108"/>
      <c r="H150" s="108">
        <v>43740.659623955915</v>
      </c>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118.35568737257444</v>
      </c>
      <c r="E151" s="110">
        <v>159.06547699383282</v>
      </c>
      <c r="F151" s="110">
        <v>112.38751160469741</v>
      </c>
      <c r="G151" s="110"/>
      <c r="H151" s="110">
        <v>144.89276046496062</v>
      </c>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33391.907584101195</v>
      </c>
      <c r="E152" s="122">
        <v>33719.151206304952</v>
      </c>
      <c r="F152" s="122">
        <v>29215.786662352963</v>
      </c>
      <c r="G152" s="122"/>
      <c r="H152" s="122">
        <v>32530.789039494946</v>
      </c>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4.0211117178416185</v>
      </c>
      <c r="E154" s="111">
        <v>5.4932153776741552</v>
      </c>
      <c r="F154" s="111">
        <v>4.4132104545045738</v>
      </c>
      <c r="G154" s="111"/>
      <c r="H154" s="111">
        <v>5.1533092224112371</v>
      </c>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3.5243963666333178</v>
      </c>
      <c r="E155" s="111">
        <v>4.495703935875472</v>
      </c>
      <c r="F155" s="111">
        <v>3.4698792775892753</v>
      </c>
      <c r="G155" s="111"/>
      <c r="H155" s="111">
        <v>4.1475318635975329</v>
      </c>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718.08108254098659</v>
      </c>
      <c r="E156" s="110">
        <v>825.72072402805429</v>
      </c>
      <c r="F156" s="110">
        <v>743.85435998685705</v>
      </c>
      <c r="G156" s="110"/>
      <c r="H156" s="110">
        <v>791.92732161769209</v>
      </c>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5.526718847754668</v>
      </c>
      <c r="E157" s="111">
        <v>6.4234180862777208</v>
      </c>
      <c r="F157" s="111">
        <v>3.793878189468944</v>
      </c>
      <c r="G157" s="111"/>
      <c r="H157" s="111">
        <v>5.566248019866193</v>
      </c>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611.0846262748837</v>
      </c>
      <c r="E158" s="110">
        <v>308.33811901745059</v>
      </c>
      <c r="F158" s="110">
        <v>288.56178409659788</v>
      </c>
      <c r="G158" s="110"/>
      <c r="H158" s="110">
        <v>345.64784068395187</v>
      </c>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611.47643435801388</v>
      </c>
      <c r="E159" s="110">
        <v>308.33811901745059</v>
      </c>
      <c r="F159" s="110">
        <v>288.82326832167035</v>
      </c>
      <c r="G159" s="110"/>
      <c r="H159" s="110">
        <v>345.77674252352341</v>
      </c>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469.67369006837487</v>
      </c>
      <c r="E160" s="110">
        <v>45.94453257550439</v>
      </c>
      <c r="F160" s="110">
        <v>70.438501760051864</v>
      </c>
      <c r="G160" s="110"/>
      <c r="H160" s="110">
        <v>111.26881542139986</v>
      </c>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142.69577528129409</v>
      </c>
      <c r="E161" s="110">
        <v>172.58549415222407</v>
      </c>
      <c r="F161" s="110">
        <v>144.59237924312063</v>
      </c>
      <c r="G161" s="110"/>
      <c r="H161" s="110">
        <v>164.43903618289502</v>
      </c>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184.5954352285589</v>
      </c>
      <c r="E162" s="110">
        <v>209.22592562239538</v>
      </c>
      <c r="F162" s="110">
        <v>193.98709168508253</v>
      </c>
      <c r="G162" s="110"/>
      <c r="H162" s="110">
        <v>206.87415035212499</v>
      </c>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336.98214817355125</v>
      </c>
      <c r="E163" s="110">
        <v>346.64654292842437</v>
      </c>
      <c r="F163" s="110">
        <v>361.26853057685986</v>
      </c>
      <c r="G163" s="110"/>
      <c r="H163" s="110">
        <v>354.31944755432221</v>
      </c>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49.463854793587863</v>
      </c>
      <c r="E164" s="122">
        <v>82.787988760522552</v>
      </c>
      <c r="F164" s="122">
        <v>49.895005466971853</v>
      </c>
      <c r="G164" s="122"/>
      <c r="H164" s="122">
        <v>67.299416845529464</v>
      </c>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209.28355272827312</v>
      </c>
      <c r="E165" s="110">
        <v>331.12631799263886</v>
      </c>
      <c r="F165" s="110">
        <v>283.80954164334509</v>
      </c>
      <c r="G165" s="110"/>
      <c r="H165" s="110">
        <v>302.55428657439984</v>
      </c>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44.179079252771444</v>
      </c>
      <c r="E166" s="111">
        <v>42.70166175809053</v>
      </c>
      <c r="F166" s="111">
        <v>50.067679044733026</v>
      </c>
      <c r="G166" s="111"/>
      <c r="H166" s="111">
        <v>45.086363228795889</v>
      </c>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65.542003200918714</v>
      </c>
      <c r="E167" s="111">
        <v>76.851431349012302</v>
      </c>
      <c r="F167" s="111">
        <v>66.545097994830044</v>
      </c>
      <c r="G167" s="111"/>
      <c r="H167" s="111">
        <v>72.295252521266463</v>
      </c>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105.90385024286226</v>
      </c>
      <c r="E168" s="114">
        <v>112.20168568628259</v>
      </c>
      <c r="F168" s="114">
        <v>106.05851270229356</v>
      </c>
      <c r="G168" s="114"/>
      <c r="H168" s="114">
        <v>109.2351905576769</v>
      </c>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hidden="1" customHeight="1" x14ac:dyDescent="0.2"/>
    <row r="202" spans="1:23" ht="12" hidden="1" customHeight="1" x14ac:dyDescent="0.2"/>
    <row r="203" spans="1:23" ht="12" hidden="1" customHeight="1" x14ac:dyDescent="0.2"/>
    <row r="204" spans="1:23" ht="12" hidden="1" customHeight="1" x14ac:dyDescent="0.2"/>
    <row r="205" spans="1:23" ht="12" hidden="1" customHeight="1" x14ac:dyDescent="0.2"/>
    <row r="206" spans="1:23" ht="12" hidden="1" customHeight="1" x14ac:dyDescent="0.2"/>
    <row r="207" spans="1:23" ht="12" hidden="1" customHeight="1" x14ac:dyDescent="0.2"/>
    <row r="208" spans="1:23" ht="12" hidden="1" customHeight="1" x14ac:dyDescent="0.2"/>
    <row r="209" ht="12" hidden="1" customHeight="1" x14ac:dyDescent="0.2"/>
    <row r="210" ht="12" hidden="1" customHeight="1" x14ac:dyDescent="0.2"/>
    <row r="211" ht="12" hidden="1" customHeight="1" x14ac:dyDescent="0.2"/>
    <row r="212" ht="12" hidden="1" customHeight="1" x14ac:dyDescent="0.2"/>
    <row r="213" ht="12" hidden="1" customHeight="1" x14ac:dyDescent="0.2"/>
    <row r="214" ht="12" hidden="1" customHeight="1" x14ac:dyDescent="0.2"/>
    <row r="215" ht="12" hidden="1" customHeight="1" x14ac:dyDescent="0.2"/>
    <row r="216" ht="12" hidden="1" customHeight="1" x14ac:dyDescent="0.2"/>
    <row r="217" ht="12" hidden="1" customHeight="1" x14ac:dyDescent="0.2"/>
    <row r="218" ht="12" hidden="1" customHeight="1" x14ac:dyDescent="0.2"/>
    <row r="219" ht="12" hidden="1" customHeight="1" x14ac:dyDescent="0.2"/>
    <row r="220" ht="12" hidden="1" customHeight="1" x14ac:dyDescent="0.2"/>
    <row r="221" ht="12" hidden="1" customHeight="1" x14ac:dyDescent="0.2"/>
    <row r="222" ht="12" hidden="1" customHeight="1" x14ac:dyDescent="0.2"/>
    <row r="223" ht="12" hidden="1" customHeight="1" x14ac:dyDescent="0.2"/>
    <row r="224" ht="12" hidden="1" customHeight="1" x14ac:dyDescent="0.2"/>
    <row r="225" ht="12" hidden="1" customHeight="1" x14ac:dyDescent="0.2"/>
    <row r="226" ht="12" hidden="1" customHeight="1" x14ac:dyDescent="0.2"/>
    <row r="227" ht="12" hidden="1" customHeight="1" x14ac:dyDescent="0.2"/>
    <row r="228" ht="12" hidden="1" customHeight="1" x14ac:dyDescent="0.2"/>
    <row r="229" ht="12" hidden="1" customHeight="1" x14ac:dyDescent="0.2"/>
    <row r="230" ht="12" hidden="1" customHeight="1" x14ac:dyDescent="0.2"/>
    <row r="231" ht="12" hidden="1" customHeight="1" x14ac:dyDescent="0.2"/>
    <row r="232" ht="12" hidden="1" customHeight="1" x14ac:dyDescent="0.2"/>
    <row r="233" ht="12" hidden="1" customHeight="1" x14ac:dyDescent="0.2"/>
    <row r="234" ht="12" hidden="1" customHeight="1" x14ac:dyDescent="0.2"/>
    <row r="235" ht="12" hidden="1" customHeight="1" x14ac:dyDescent="0.2"/>
    <row r="236" ht="12" hidden="1" customHeight="1" x14ac:dyDescent="0.2"/>
    <row r="237" ht="12" hidden="1" customHeight="1" x14ac:dyDescent="0.2"/>
    <row r="238" ht="12" hidden="1" customHeight="1" x14ac:dyDescent="0.2"/>
    <row r="239" ht="12" hidden="1" customHeight="1" x14ac:dyDescent="0.2"/>
    <row r="240" ht="12" hidden="1" customHeight="1" x14ac:dyDescent="0.2"/>
    <row r="241" ht="12" hidden="1" customHeight="1" x14ac:dyDescent="0.2"/>
    <row r="242" ht="12" hidden="1" customHeight="1" x14ac:dyDescent="0.2"/>
    <row r="243" ht="12" hidden="1" customHeight="1" x14ac:dyDescent="0.2"/>
    <row r="244" ht="12" hidden="1" customHeight="1" x14ac:dyDescent="0.2"/>
    <row r="245" ht="12" hidden="1" customHeight="1" x14ac:dyDescent="0.2"/>
    <row r="246" ht="12" hidden="1" customHeight="1" x14ac:dyDescent="0.2"/>
    <row r="247" ht="12" hidden="1" customHeight="1" x14ac:dyDescent="0.2"/>
    <row r="248" ht="12" hidden="1" customHeight="1" x14ac:dyDescent="0.2"/>
    <row r="249" ht="12" hidden="1" customHeight="1" x14ac:dyDescent="0.2"/>
    <row r="250" ht="12" hidden="1" customHeight="1" x14ac:dyDescent="0.2"/>
    <row r="251" ht="12" hidden="1" customHeight="1" x14ac:dyDescent="0.2"/>
    <row r="252" ht="12" hidden="1" customHeight="1" x14ac:dyDescent="0.2"/>
    <row r="253" ht="12" hidden="1" customHeight="1" x14ac:dyDescent="0.2"/>
    <row r="254" ht="12" hidden="1" customHeight="1" x14ac:dyDescent="0.2"/>
    <row r="255" ht="12" hidden="1" customHeight="1" x14ac:dyDescent="0.2"/>
    <row r="256" ht="12" hidden="1" customHeight="1" x14ac:dyDescent="0.2"/>
    <row r="257" ht="12" hidden="1" customHeight="1" x14ac:dyDescent="0.2"/>
    <row r="258" ht="12" hidden="1" customHeight="1" x14ac:dyDescent="0.2"/>
    <row r="259" ht="12" hidden="1" customHeight="1" x14ac:dyDescent="0.2"/>
    <row r="260" ht="12" hidden="1" customHeight="1" x14ac:dyDescent="0.2"/>
    <row r="261" ht="12" hidden="1" customHeight="1" x14ac:dyDescent="0.2"/>
    <row r="262" ht="12" hidden="1" customHeight="1" x14ac:dyDescent="0.2"/>
    <row r="263" ht="12" hidden="1" customHeight="1" x14ac:dyDescent="0.2"/>
    <row r="264" ht="12" hidden="1" customHeight="1" x14ac:dyDescent="0.2"/>
    <row r="265" ht="12" hidden="1" customHeight="1" x14ac:dyDescent="0.2"/>
    <row r="266" ht="12" hidden="1" customHeight="1" x14ac:dyDescent="0.2"/>
    <row r="267" ht="12" hidden="1" customHeight="1" x14ac:dyDescent="0.2"/>
    <row r="268" ht="12" hidden="1" customHeight="1" x14ac:dyDescent="0.2"/>
    <row r="269" ht="12" hidden="1" customHeight="1" x14ac:dyDescent="0.2"/>
    <row r="270" ht="12" hidden="1" customHeight="1" x14ac:dyDescent="0.2"/>
    <row r="271" ht="12" hidden="1" customHeight="1" x14ac:dyDescent="0.2"/>
    <row r="272" ht="12" hidden="1" customHeight="1" x14ac:dyDescent="0.2"/>
    <row r="273" ht="12" hidden="1" customHeight="1" x14ac:dyDescent="0.2"/>
    <row r="274" ht="12" hidden="1" customHeight="1" x14ac:dyDescent="0.2"/>
    <row r="275" ht="12" hidden="1" customHeight="1" x14ac:dyDescent="0.2"/>
    <row r="276" ht="12" hidden="1" customHeight="1" x14ac:dyDescent="0.2"/>
    <row r="277" ht="12" hidden="1" customHeight="1" x14ac:dyDescent="0.2"/>
    <row r="278" ht="12" hidden="1" customHeight="1" x14ac:dyDescent="0.2"/>
    <row r="279" ht="12" hidden="1" customHeight="1" x14ac:dyDescent="0.2"/>
    <row r="280" ht="12" hidden="1" customHeight="1" x14ac:dyDescent="0.2"/>
    <row r="281" ht="12" hidden="1" customHeight="1" x14ac:dyDescent="0.2"/>
    <row r="282" ht="12" hidden="1" customHeight="1" x14ac:dyDescent="0.2"/>
    <row r="283" ht="12" hidden="1" customHeight="1" x14ac:dyDescent="0.2"/>
    <row r="284" ht="12" hidden="1" customHeight="1" x14ac:dyDescent="0.2"/>
    <row r="285" ht="12" hidden="1" customHeight="1" x14ac:dyDescent="0.2"/>
    <row r="286" ht="12" hidden="1" customHeight="1" x14ac:dyDescent="0.2"/>
    <row r="287" ht="12" hidden="1" customHeight="1" x14ac:dyDescent="0.2"/>
    <row r="288" ht="12" hidden="1" customHeight="1" x14ac:dyDescent="0.2"/>
    <row r="289" ht="12" hidden="1" customHeight="1" x14ac:dyDescent="0.2"/>
    <row r="290" ht="12" hidden="1" customHeight="1" x14ac:dyDescent="0.2"/>
    <row r="291" ht="12" hidden="1" customHeight="1" x14ac:dyDescent="0.2"/>
    <row r="292" ht="12" hidden="1" customHeight="1" x14ac:dyDescent="0.2"/>
    <row r="293" ht="12" hidden="1" customHeight="1" x14ac:dyDescent="0.2"/>
    <row r="294" ht="12" hidden="1" customHeight="1" x14ac:dyDescent="0.2"/>
    <row r="295" ht="12" hidden="1" customHeight="1" x14ac:dyDescent="0.2"/>
    <row r="296" ht="12" hidden="1" customHeight="1" x14ac:dyDescent="0.2"/>
    <row r="297" ht="12" hidden="1" customHeight="1" x14ac:dyDescent="0.2"/>
    <row r="298" ht="12" hidden="1" customHeight="1" x14ac:dyDescent="0.2"/>
    <row r="299" ht="12" hidden="1" customHeight="1" x14ac:dyDescent="0.2"/>
    <row r="300" ht="12" hidden="1" customHeight="1" x14ac:dyDescent="0.2"/>
    <row r="301" ht="12" hidden="1" customHeight="1" x14ac:dyDescent="0.2"/>
    <row r="302" ht="12" hidden="1" customHeight="1" x14ac:dyDescent="0.2"/>
    <row r="303" ht="12" hidden="1" customHeight="1" x14ac:dyDescent="0.2"/>
    <row r="304" ht="12" hidden="1" customHeight="1" x14ac:dyDescent="0.2"/>
    <row r="305" ht="12" hidden="1" customHeight="1" x14ac:dyDescent="0.2"/>
    <row r="306" ht="12" hidden="1" customHeight="1" x14ac:dyDescent="0.2"/>
    <row r="307" ht="12" hidden="1" customHeight="1" x14ac:dyDescent="0.2"/>
    <row r="308" ht="12" hidden="1" customHeight="1" x14ac:dyDescent="0.2"/>
    <row r="309" ht="12" hidden="1" customHeight="1" x14ac:dyDescent="0.2"/>
    <row r="310" ht="12" hidden="1" customHeight="1" x14ac:dyDescent="0.2"/>
    <row r="311" ht="12" hidden="1" customHeight="1" x14ac:dyDescent="0.2"/>
    <row r="312" ht="12" hidden="1" customHeight="1" x14ac:dyDescent="0.2"/>
    <row r="313" ht="12" hidden="1" customHeight="1" x14ac:dyDescent="0.2"/>
    <row r="314" ht="12" hidden="1" customHeight="1" x14ac:dyDescent="0.2"/>
    <row r="315" ht="12" hidden="1" customHeight="1" x14ac:dyDescent="0.2"/>
    <row r="316" ht="12" hidden="1" customHeight="1" x14ac:dyDescent="0.2"/>
    <row r="317" ht="12" hidden="1" customHeight="1" x14ac:dyDescent="0.2"/>
    <row r="318" ht="12" hidden="1" customHeight="1" x14ac:dyDescent="0.2"/>
    <row r="319" ht="12" hidden="1" customHeight="1" x14ac:dyDescent="0.2"/>
    <row r="320" ht="12" hidden="1" customHeight="1" x14ac:dyDescent="0.2"/>
    <row r="321" ht="12" hidden="1" customHeight="1" x14ac:dyDescent="0.2"/>
    <row r="322" ht="12" hidden="1" customHeight="1" x14ac:dyDescent="0.2"/>
    <row r="323" ht="12" hidden="1" customHeight="1" x14ac:dyDescent="0.2"/>
    <row r="324" ht="12" hidden="1" customHeight="1" x14ac:dyDescent="0.2"/>
    <row r="325" ht="12" hidden="1" customHeight="1" x14ac:dyDescent="0.2"/>
    <row r="326" ht="12" hidden="1" customHeight="1" x14ac:dyDescent="0.2"/>
    <row r="327" ht="12" hidden="1" customHeight="1" x14ac:dyDescent="0.2"/>
    <row r="328" ht="12" hidden="1" customHeight="1" x14ac:dyDescent="0.2"/>
    <row r="329" ht="12" hidden="1" customHeight="1" x14ac:dyDescent="0.2"/>
    <row r="330" ht="12" hidden="1" customHeight="1" x14ac:dyDescent="0.2"/>
    <row r="331" ht="12" hidden="1" customHeight="1" x14ac:dyDescent="0.2"/>
    <row r="332" ht="12" hidden="1" customHeight="1" x14ac:dyDescent="0.2"/>
    <row r="333" ht="12" hidden="1" customHeight="1" x14ac:dyDescent="0.2"/>
    <row r="334" ht="12" hidden="1" customHeight="1" x14ac:dyDescent="0.2"/>
    <row r="335" ht="12" hidden="1" customHeight="1" x14ac:dyDescent="0.2"/>
    <row r="336" ht="12" hidden="1" customHeight="1" x14ac:dyDescent="0.2"/>
    <row r="337" ht="12" hidden="1" customHeight="1" x14ac:dyDescent="0.2"/>
    <row r="338" ht="12" hidden="1" customHeight="1" x14ac:dyDescent="0.2"/>
    <row r="339" ht="12" hidden="1" customHeight="1" x14ac:dyDescent="0.2"/>
    <row r="340" ht="12" hidden="1" customHeight="1" x14ac:dyDescent="0.2"/>
    <row r="341" ht="12" hidden="1" customHeight="1" x14ac:dyDescent="0.2"/>
    <row r="342" ht="12" hidden="1" customHeight="1" x14ac:dyDescent="0.2"/>
    <row r="343" ht="12" hidden="1" customHeight="1" x14ac:dyDescent="0.2"/>
    <row r="344" ht="12" hidden="1" customHeight="1" x14ac:dyDescent="0.2"/>
    <row r="345" ht="12" hidden="1" customHeight="1" x14ac:dyDescent="0.2"/>
    <row r="346" ht="12" hidden="1" customHeight="1" x14ac:dyDescent="0.2"/>
    <row r="347" ht="12" hidden="1" customHeight="1" x14ac:dyDescent="0.2"/>
    <row r="348" ht="12" hidden="1" customHeight="1" x14ac:dyDescent="0.2"/>
    <row r="349" ht="12" hidden="1" customHeight="1" x14ac:dyDescent="0.2"/>
    <row r="350" ht="12" hidden="1" customHeight="1" x14ac:dyDescent="0.2"/>
    <row r="351" ht="12" hidden="1" customHeight="1" x14ac:dyDescent="0.2"/>
    <row r="352" ht="12" hidden="1" customHeight="1" x14ac:dyDescent="0.2"/>
    <row r="353" ht="12" hidden="1" customHeight="1" x14ac:dyDescent="0.2"/>
    <row r="354" ht="12" hidden="1" customHeight="1" x14ac:dyDescent="0.2"/>
    <row r="355" ht="12" hidden="1" customHeight="1" x14ac:dyDescent="0.2"/>
    <row r="356" ht="12" hidden="1" customHeight="1" x14ac:dyDescent="0.2"/>
    <row r="357" ht="12" hidden="1" customHeight="1" x14ac:dyDescent="0.2"/>
    <row r="358" ht="12" hidden="1" customHeight="1" x14ac:dyDescent="0.2"/>
    <row r="359" ht="12" hidden="1" customHeight="1" x14ac:dyDescent="0.2"/>
    <row r="360" ht="12" hidden="1" customHeight="1" x14ac:dyDescent="0.2"/>
    <row r="361" ht="12" hidden="1" customHeight="1" x14ac:dyDescent="0.2"/>
    <row r="362" ht="12" hidden="1" customHeight="1" x14ac:dyDescent="0.2"/>
    <row r="363" ht="12" hidden="1" customHeight="1" x14ac:dyDescent="0.2"/>
    <row r="364" ht="12" hidden="1" customHeight="1" x14ac:dyDescent="0.2"/>
    <row r="365" ht="12" hidden="1" customHeight="1" x14ac:dyDescent="0.2"/>
    <row r="366" ht="12" hidden="1" customHeight="1" x14ac:dyDescent="0.2"/>
    <row r="367" ht="12" hidden="1" customHeight="1" x14ac:dyDescent="0.2"/>
    <row r="368" ht="12" hidden="1" customHeight="1" x14ac:dyDescent="0.2"/>
    <row r="369" ht="12" hidden="1" customHeight="1" x14ac:dyDescent="0.2"/>
    <row r="370" ht="12" hidden="1" customHeight="1" x14ac:dyDescent="0.2"/>
    <row r="371" ht="12" hidden="1" customHeight="1" x14ac:dyDescent="0.2"/>
    <row r="372" ht="12" hidden="1" customHeight="1" x14ac:dyDescent="0.2"/>
    <row r="373" ht="12" hidden="1" customHeight="1" x14ac:dyDescent="0.2"/>
    <row r="374" ht="12" hidden="1" customHeight="1" x14ac:dyDescent="0.2"/>
    <row r="375" ht="12" hidden="1" customHeight="1" x14ac:dyDescent="0.2"/>
    <row r="376" ht="12" hidden="1" customHeight="1" x14ac:dyDescent="0.2"/>
    <row r="377" ht="12" hidden="1" customHeight="1" x14ac:dyDescent="0.2"/>
    <row r="378" ht="12" hidden="1" customHeight="1" x14ac:dyDescent="0.2"/>
    <row r="379" ht="12" hidden="1" customHeight="1" x14ac:dyDescent="0.2"/>
    <row r="380" ht="12" hidden="1" customHeight="1" x14ac:dyDescent="0.2"/>
    <row r="381" ht="12" hidden="1" customHeight="1" x14ac:dyDescent="0.2"/>
    <row r="382" ht="12" hidden="1" customHeight="1" x14ac:dyDescent="0.2"/>
    <row r="383" ht="12" hidden="1" customHeight="1" x14ac:dyDescent="0.2"/>
    <row r="384" ht="12" hidden="1" customHeight="1" x14ac:dyDescent="0.2"/>
    <row r="385" ht="12" hidden="1" customHeight="1" x14ac:dyDescent="0.2"/>
    <row r="386" ht="12" hidden="1" customHeight="1" x14ac:dyDescent="0.2"/>
    <row r="387" ht="12" hidden="1" customHeight="1" x14ac:dyDescent="0.2"/>
    <row r="388" ht="12" hidden="1" customHeight="1" x14ac:dyDescent="0.2"/>
    <row r="389" ht="12" hidden="1" customHeight="1" x14ac:dyDescent="0.2"/>
    <row r="390" ht="12" hidden="1" customHeight="1" x14ac:dyDescent="0.2"/>
    <row r="391" ht="12" hidden="1" customHeight="1" x14ac:dyDescent="0.2"/>
    <row r="392" ht="12" hidden="1" customHeight="1" x14ac:dyDescent="0.2"/>
    <row r="393" ht="12" hidden="1" customHeight="1" x14ac:dyDescent="0.2"/>
    <row r="394" ht="12" hidden="1" customHeight="1" x14ac:dyDescent="0.2"/>
    <row r="395" ht="12" hidden="1" customHeight="1" x14ac:dyDescent="0.2"/>
    <row r="396" ht="12" hidden="1" customHeight="1" x14ac:dyDescent="0.2"/>
    <row r="397" ht="12" hidden="1" customHeight="1" x14ac:dyDescent="0.2"/>
    <row r="398" ht="12" hidden="1" customHeight="1" x14ac:dyDescent="0.2"/>
    <row r="399" ht="12" hidden="1" customHeight="1" x14ac:dyDescent="0.2"/>
    <row r="400" ht="12" hidden="1" customHeight="1" x14ac:dyDescent="0.2"/>
    <row r="401" ht="12" hidden="1" customHeight="1" x14ac:dyDescent="0.2"/>
    <row r="402" ht="12" hidden="1" customHeight="1" x14ac:dyDescent="0.2"/>
    <row r="403" ht="12" hidden="1" customHeight="1" x14ac:dyDescent="0.2"/>
    <row r="404" ht="12" hidden="1" customHeight="1" x14ac:dyDescent="0.2"/>
    <row r="405" ht="12" hidden="1" customHeight="1" x14ac:dyDescent="0.2"/>
    <row r="406" ht="12" hidden="1" customHeight="1" x14ac:dyDescent="0.2"/>
    <row r="407" ht="12" hidden="1" customHeight="1" x14ac:dyDescent="0.2"/>
    <row r="408" ht="12" hidden="1" customHeight="1" x14ac:dyDescent="0.2"/>
    <row r="409" ht="12" hidden="1" customHeight="1" x14ac:dyDescent="0.2"/>
    <row r="410" ht="12" hidden="1" customHeight="1" x14ac:dyDescent="0.2"/>
    <row r="411" ht="12" hidden="1" customHeight="1" x14ac:dyDescent="0.2"/>
    <row r="412" ht="12" hidden="1" customHeight="1" x14ac:dyDescent="0.2"/>
    <row r="413" ht="12" hidden="1" customHeight="1" x14ac:dyDescent="0.2"/>
    <row r="414" ht="12" hidden="1" customHeight="1" x14ac:dyDescent="0.2"/>
    <row r="415" ht="12" hidden="1" customHeight="1" x14ac:dyDescent="0.2"/>
    <row r="416" ht="12" hidden="1" customHeight="1" x14ac:dyDescent="0.2"/>
    <row r="417" ht="12" hidden="1" customHeight="1" x14ac:dyDescent="0.2"/>
    <row r="418" ht="12" hidden="1" customHeight="1" x14ac:dyDescent="0.2"/>
    <row r="419" ht="12" hidden="1" customHeight="1" x14ac:dyDescent="0.2"/>
    <row r="420" ht="12" hidden="1" customHeight="1" x14ac:dyDescent="0.2"/>
    <row r="421" ht="12" hidden="1" customHeight="1" x14ac:dyDescent="0.2"/>
    <row r="422" ht="12" hidden="1" customHeight="1" x14ac:dyDescent="0.2"/>
    <row r="423" ht="12" hidden="1" customHeight="1" x14ac:dyDescent="0.2"/>
    <row r="424" ht="12" hidden="1" customHeight="1" x14ac:dyDescent="0.2"/>
    <row r="425" ht="12" hidden="1" customHeight="1" x14ac:dyDescent="0.2"/>
    <row r="426" ht="12" hidden="1" customHeight="1" x14ac:dyDescent="0.2"/>
    <row r="427" ht="12" hidden="1" customHeight="1" x14ac:dyDescent="0.2"/>
    <row r="428" ht="12" hidden="1" customHeight="1" x14ac:dyDescent="0.2"/>
    <row r="429" ht="12" hidden="1" customHeight="1" x14ac:dyDescent="0.2"/>
    <row r="430" ht="12" hidden="1" customHeight="1" x14ac:dyDescent="0.2"/>
    <row r="431" ht="12" hidden="1" customHeight="1" x14ac:dyDescent="0.2"/>
    <row r="432" ht="12" hidden="1" customHeight="1" x14ac:dyDescent="0.2"/>
    <row r="433" ht="12" hidden="1" customHeight="1" x14ac:dyDescent="0.2"/>
    <row r="434" ht="12" hidden="1" customHeight="1" x14ac:dyDescent="0.2"/>
    <row r="435" ht="12" hidden="1" customHeight="1" x14ac:dyDescent="0.2"/>
    <row r="436" ht="12" hidden="1" customHeight="1" x14ac:dyDescent="0.2"/>
    <row r="437" ht="12" hidden="1" customHeight="1" x14ac:dyDescent="0.2"/>
    <row r="438" ht="12" hidden="1" customHeight="1" x14ac:dyDescent="0.2"/>
    <row r="439" ht="12" hidden="1" customHeight="1" x14ac:dyDescent="0.2"/>
    <row r="440" ht="12" hidden="1" customHeight="1" x14ac:dyDescent="0.2"/>
    <row r="441" ht="12" hidden="1" customHeight="1" x14ac:dyDescent="0.2"/>
    <row r="442" ht="12" hidden="1" customHeight="1" x14ac:dyDescent="0.2"/>
    <row r="443" ht="12" hidden="1" customHeight="1" x14ac:dyDescent="0.2"/>
    <row r="444" ht="12" hidden="1" customHeight="1" x14ac:dyDescent="0.2"/>
    <row r="445" ht="12" hidden="1" customHeight="1" x14ac:dyDescent="0.2"/>
    <row r="446" ht="12" hidden="1" customHeight="1" x14ac:dyDescent="0.2"/>
    <row r="447" ht="12" hidden="1" customHeight="1" x14ac:dyDescent="0.2"/>
    <row r="448" ht="12" hidden="1" customHeight="1" x14ac:dyDescent="0.2"/>
    <row r="449" ht="12" hidden="1" customHeight="1" x14ac:dyDescent="0.2"/>
    <row r="450" ht="12" hidden="1" customHeight="1" x14ac:dyDescent="0.2"/>
    <row r="451" ht="12" hidden="1" customHeight="1" x14ac:dyDescent="0.2"/>
    <row r="452" ht="12" hidden="1" customHeight="1" x14ac:dyDescent="0.2"/>
    <row r="453" ht="12" hidden="1" customHeight="1" x14ac:dyDescent="0.2"/>
    <row r="454" ht="12" hidden="1" customHeight="1" x14ac:dyDescent="0.2"/>
    <row r="455" ht="12" hidden="1" customHeight="1" x14ac:dyDescent="0.2"/>
    <row r="456" ht="12" hidden="1" customHeight="1" x14ac:dyDescent="0.2"/>
    <row r="457" ht="12" hidden="1" customHeight="1" x14ac:dyDescent="0.2"/>
    <row r="458" ht="12" hidden="1" customHeight="1" x14ac:dyDescent="0.2"/>
    <row r="459" ht="12" hidden="1" customHeight="1" x14ac:dyDescent="0.2"/>
    <row r="460" ht="12" hidden="1" customHeight="1" x14ac:dyDescent="0.2"/>
    <row r="461" ht="12" hidden="1" customHeight="1" x14ac:dyDescent="0.2"/>
    <row r="462" ht="12" hidden="1" customHeight="1" x14ac:dyDescent="0.2"/>
    <row r="463" ht="12" hidden="1" customHeight="1" x14ac:dyDescent="0.2"/>
    <row r="464" ht="12" hidden="1" customHeight="1" x14ac:dyDescent="0.2"/>
    <row r="465" ht="12" hidden="1" customHeight="1" x14ac:dyDescent="0.2"/>
    <row r="466" ht="12" hidden="1" customHeight="1" x14ac:dyDescent="0.2"/>
    <row r="467" ht="12" hidden="1" customHeight="1" x14ac:dyDescent="0.2"/>
    <row r="468" ht="12" hidden="1" customHeight="1" x14ac:dyDescent="0.2"/>
    <row r="469" ht="12" hidden="1" customHeight="1" x14ac:dyDescent="0.2"/>
    <row r="470" ht="12" hidden="1" customHeight="1" x14ac:dyDescent="0.2"/>
    <row r="471" ht="12" hidden="1" customHeight="1" x14ac:dyDescent="0.2"/>
    <row r="472" ht="12" hidden="1" customHeight="1" x14ac:dyDescent="0.2"/>
    <row r="473" ht="12" hidden="1" customHeight="1" x14ac:dyDescent="0.2"/>
    <row r="474" ht="12" hidden="1" customHeight="1" x14ac:dyDescent="0.2"/>
    <row r="475" ht="12" hidden="1" customHeight="1" x14ac:dyDescent="0.2"/>
    <row r="476" ht="12" hidden="1" customHeight="1" x14ac:dyDescent="0.2"/>
    <row r="477" ht="12" hidden="1" customHeight="1" x14ac:dyDescent="0.2"/>
    <row r="478" ht="12" hidden="1" customHeight="1" x14ac:dyDescent="0.2"/>
    <row r="479" ht="12" hidden="1" customHeight="1" x14ac:dyDescent="0.2"/>
    <row r="480" ht="12" hidden="1" customHeight="1" x14ac:dyDescent="0.2"/>
    <row r="481" ht="12" hidden="1" customHeight="1" x14ac:dyDescent="0.2"/>
    <row r="482" ht="12" hidden="1" customHeight="1" x14ac:dyDescent="0.2"/>
    <row r="483" ht="12" hidden="1" customHeight="1" x14ac:dyDescent="0.2"/>
    <row r="484" ht="12" hidden="1" customHeight="1" x14ac:dyDescent="0.2"/>
    <row r="485" ht="12" hidden="1"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B1"/>
    </sheetView>
  </sheetViews>
  <sheetFormatPr baseColWidth="10" defaultColWidth="0" defaultRowHeight="12" customHeight="1" zeroHeight="1" outlineLevelCol="1" x14ac:dyDescent="0.2"/>
  <cols>
    <col min="1" max="1" width="33.7109375" style="7" customWidth="1" outlineLevel="1" collapsed="1"/>
    <col min="2" max="2" width="7.28515625" style="7" customWidth="1" outlineLevel="1"/>
    <col min="3" max="3" width="6.42578125" style="7" customWidth="1"/>
    <col min="4" max="10" width="8.7109375" style="7" customWidth="1"/>
    <col min="11" max="11" width="6.42578125" style="7" customWidth="1"/>
    <col min="12" max="16384" width="0" style="7" hidden="1"/>
  </cols>
  <sheetData>
    <row r="1" spans="1:244" ht="30.75" customHeight="1" x14ac:dyDescent="0.2">
      <c r="A1" s="175" t="s">
        <v>445</v>
      </c>
      <c r="B1" s="176"/>
      <c r="C1" s="20"/>
      <c r="D1" s="4" t="s">
        <v>10</v>
      </c>
      <c r="E1" s="5"/>
      <c r="F1" s="4"/>
      <c r="G1" s="4" t="s">
        <v>3</v>
      </c>
      <c r="H1" s="4" t="s">
        <v>11</v>
      </c>
      <c r="I1" s="4" t="s">
        <v>12</v>
      </c>
      <c r="J1" s="6" t="s">
        <v>13</v>
      </c>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t="s">
        <v>133</v>
      </c>
      <c r="E2" s="105" t="s">
        <v>134</v>
      </c>
      <c r="F2" s="105" t="s">
        <v>135</v>
      </c>
      <c r="G2" s="105"/>
      <c r="H2" s="105">
        <v>2014</v>
      </c>
      <c r="I2" s="105">
        <v>2014</v>
      </c>
      <c r="J2" s="105">
        <v>2014</v>
      </c>
      <c r="K2" s="104"/>
      <c r="L2" s="99"/>
      <c r="M2" s="99"/>
      <c r="N2" s="99"/>
      <c r="O2" s="99"/>
      <c r="P2" s="99"/>
      <c r="Q2" s="99"/>
      <c r="R2" s="99"/>
      <c r="S2" s="99"/>
      <c r="T2" s="99"/>
      <c r="U2" s="99"/>
      <c r="V2" s="99"/>
      <c r="W2" s="99"/>
      <c r="X2" s="99"/>
      <c r="Y2" s="99"/>
      <c r="Z2" s="99"/>
      <c r="AA2" s="99"/>
      <c r="AB2" s="99"/>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row>
    <row r="3" spans="1:244" ht="10.5" customHeight="1" x14ac:dyDescent="0.2">
      <c r="A3" s="106" t="s">
        <v>20</v>
      </c>
      <c r="B3" s="54" t="s">
        <v>21</v>
      </c>
      <c r="C3" s="107"/>
      <c r="D3" s="108">
        <v>9</v>
      </c>
      <c r="E3" s="108">
        <v>34</v>
      </c>
      <c r="F3" s="108">
        <v>9</v>
      </c>
      <c r="G3" s="108"/>
      <c r="H3" s="108">
        <v>13</v>
      </c>
      <c r="I3" s="108">
        <v>19</v>
      </c>
      <c r="J3" s="108">
        <v>2</v>
      </c>
      <c r="K3" s="107"/>
      <c r="L3" s="82"/>
      <c r="M3" s="81"/>
      <c r="N3" s="81"/>
      <c r="O3" s="81"/>
      <c r="P3" s="81"/>
      <c r="Q3" s="81"/>
      <c r="R3" s="81"/>
      <c r="S3" s="81"/>
      <c r="T3" s="81"/>
      <c r="U3" s="81"/>
      <c r="V3" s="81"/>
      <c r="W3" s="81"/>
      <c r="X3" s="81"/>
      <c r="Y3" s="81"/>
      <c r="Z3" s="81"/>
      <c r="AA3" s="81"/>
      <c r="AB3" s="81"/>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row>
    <row r="4" spans="1:244" ht="10.5" customHeight="1" x14ac:dyDescent="0.2">
      <c r="A4" s="109" t="s">
        <v>22</v>
      </c>
      <c r="B4" s="49" t="s">
        <v>23</v>
      </c>
      <c r="C4" s="50">
        <v>1030</v>
      </c>
      <c r="D4" s="110">
        <v>977.76666666666665</v>
      </c>
      <c r="E4" s="110">
        <v>1203.9629411764706</v>
      </c>
      <c r="F4" s="110">
        <v>1074.3888888888889</v>
      </c>
      <c r="G4" s="110"/>
      <c r="H4" s="110">
        <v>609.99384615384622</v>
      </c>
      <c r="I4" s="110">
        <v>1499.9915789473685</v>
      </c>
      <c r="J4" s="110"/>
      <c r="K4" s="50">
        <v>1030</v>
      </c>
      <c r="L4" s="81"/>
      <c r="M4" s="81"/>
      <c r="N4" s="81"/>
      <c r="O4" s="81"/>
      <c r="P4" s="81"/>
      <c r="Q4" s="81"/>
      <c r="R4" s="81"/>
      <c r="S4" s="81"/>
      <c r="T4" s="81"/>
      <c r="U4" s="81"/>
      <c r="V4" s="81"/>
      <c r="W4" s="81"/>
      <c r="X4" s="81"/>
      <c r="Y4" s="81"/>
      <c r="Z4" s="81"/>
      <c r="AA4" s="81"/>
      <c r="AB4" s="81"/>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row>
    <row r="5" spans="1:244" ht="10.5" customHeight="1" x14ac:dyDescent="0.2">
      <c r="A5" s="109" t="s">
        <v>24</v>
      </c>
      <c r="B5" s="49" t="s">
        <v>23</v>
      </c>
      <c r="C5" s="50">
        <v>1033</v>
      </c>
      <c r="D5" s="110">
        <v>603.82777777777778</v>
      </c>
      <c r="E5" s="110">
        <v>741.90529411764692</v>
      </c>
      <c r="F5" s="110">
        <v>764.18</v>
      </c>
      <c r="G5" s="110"/>
      <c r="H5" s="110">
        <v>421.23307692307696</v>
      </c>
      <c r="I5" s="110">
        <v>879.66105263157897</v>
      </c>
      <c r="J5" s="110"/>
      <c r="K5" s="50">
        <v>1033</v>
      </c>
      <c r="L5" s="81"/>
      <c r="M5" s="81"/>
      <c r="N5" s="81"/>
      <c r="O5" s="81"/>
      <c r="P5" s="81"/>
      <c r="Q5" s="81"/>
      <c r="R5" s="81"/>
      <c r="S5" s="81"/>
      <c r="T5" s="81"/>
      <c r="U5" s="81"/>
      <c r="V5" s="81"/>
      <c r="W5" s="81"/>
      <c r="X5" s="81"/>
      <c r="Y5" s="81"/>
      <c r="Z5" s="81"/>
      <c r="AA5" s="81"/>
      <c r="AB5" s="81"/>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row>
    <row r="6" spans="1:244" ht="10.5" customHeight="1" x14ac:dyDescent="0.2">
      <c r="A6" s="109" t="s">
        <v>25</v>
      </c>
      <c r="B6" s="49" t="s">
        <v>23</v>
      </c>
      <c r="C6" s="50">
        <v>1041</v>
      </c>
      <c r="D6" s="111">
        <v>2.94</v>
      </c>
      <c r="E6" s="111">
        <v>1.3976470588235292</v>
      </c>
      <c r="F6" s="111">
        <v>0</v>
      </c>
      <c r="G6" s="111"/>
      <c r="H6" s="111">
        <v>0.35230769230769232</v>
      </c>
      <c r="I6" s="111">
        <v>2.2599999999999998</v>
      </c>
      <c r="J6" s="111"/>
      <c r="K6" s="50">
        <v>1041</v>
      </c>
      <c r="L6" s="81"/>
      <c r="M6" s="81"/>
      <c r="N6" s="81"/>
      <c r="O6" s="81"/>
      <c r="P6" s="81"/>
      <c r="Q6" s="81"/>
      <c r="R6" s="81"/>
      <c r="S6" s="81"/>
      <c r="T6" s="81"/>
      <c r="U6" s="81"/>
      <c r="V6" s="81"/>
      <c r="W6" s="81"/>
      <c r="X6" s="81"/>
      <c r="Y6" s="81"/>
      <c r="Z6" s="81"/>
      <c r="AA6" s="81"/>
      <c r="AB6" s="81"/>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row>
    <row r="7" spans="1:244" ht="10.5" customHeight="1" x14ac:dyDescent="0.2">
      <c r="A7" s="109" t="s">
        <v>26</v>
      </c>
      <c r="B7" s="49" t="s">
        <v>27</v>
      </c>
      <c r="C7" s="50">
        <v>1051</v>
      </c>
      <c r="D7" s="110">
        <v>683.08480778190665</v>
      </c>
      <c r="E7" s="110">
        <v>685.44764178299408</v>
      </c>
      <c r="F7" s="110">
        <v>802.56445524587616</v>
      </c>
      <c r="G7" s="110"/>
      <c r="H7" s="110">
        <v>652.49081957951648</v>
      </c>
      <c r="I7" s="110">
        <v>700.36866873638587</v>
      </c>
      <c r="J7" s="110"/>
      <c r="K7" s="50">
        <v>1051</v>
      </c>
      <c r="L7" s="81"/>
      <c r="M7" s="81"/>
      <c r="N7" s="81"/>
      <c r="O7" s="81"/>
      <c r="P7" s="81"/>
      <c r="Q7" s="81"/>
      <c r="R7" s="81"/>
      <c r="S7" s="81"/>
      <c r="T7" s="81"/>
      <c r="U7" s="81"/>
      <c r="V7" s="81"/>
      <c r="W7" s="81"/>
      <c r="X7" s="81"/>
      <c r="Y7" s="81"/>
      <c r="Z7" s="81"/>
      <c r="AA7" s="81"/>
      <c r="AB7" s="81"/>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row>
    <row r="8" spans="1:244" ht="10.5" customHeight="1" x14ac:dyDescent="0.2">
      <c r="A8" s="106" t="s">
        <v>294</v>
      </c>
      <c r="B8" s="54" t="s">
        <v>28</v>
      </c>
      <c r="C8" s="55">
        <v>1080</v>
      </c>
      <c r="D8" s="108">
        <v>0</v>
      </c>
      <c r="E8" s="108">
        <v>0</v>
      </c>
      <c r="F8" s="108">
        <v>0</v>
      </c>
      <c r="G8" s="108"/>
      <c r="H8" s="108">
        <v>0</v>
      </c>
      <c r="I8" s="108">
        <v>0</v>
      </c>
      <c r="J8" s="108"/>
      <c r="K8" s="55">
        <v>1080</v>
      </c>
      <c r="L8" s="82"/>
      <c r="M8" s="82"/>
      <c r="N8" s="82"/>
      <c r="O8" s="82"/>
      <c r="P8" s="82"/>
      <c r="Q8" s="82"/>
      <c r="R8" s="82"/>
      <c r="S8" s="82"/>
      <c r="T8" s="82"/>
      <c r="U8" s="82"/>
      <c r="V8" s="82"/>
      <c r="W8" s="82"/>
      <c r="X8" s="82"/>
      <c r="Y8" s="82"/>
      <c r="Z8" s="82"/>
      <c r="AA8" s="82"/>
      <c r="AB8" s="82"/>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row>
    <row r="9" spans="1:244" ht="10.5" customHeight="1" x14ac:dyDescent="0.2">
      <c r="A9" s="112" t="s">
        <v>29</v>
      </c>
      <c r="B9" s="58" t="s">
        <v>30</v>
      </c>
      <c r="C9" s="50">
        <v>1114</v>
      </c>
      <c r="D9" s="111">
        <v>0.68205320515005863</v>
      </c>
      <c r="E9" s="111">
        <v>0.96736903666665497</v>
      </c>
      <c r="F9" s="111">
        <v>0.95713325404622795</v>
      </c>
      <c r="G9" s="111"/>
      <c r="H9" s="111">
        <v>0.66419333360235655</v>
      </c>
      <c r="I9" s="111">
        <v>1.0647428196088116</v>
      </c>
      <c r="J9" s="111"/>
      <c r="K9" s="50">
        <v>1114</v>
      </c>
      <c r="L9" s="81"/>
      <c r="M9" s="81"/>
      <c r="N9" s="81"/>
      <c r="O9" s="81"/>
      <c r="P9" s="81"/>
      <c r="Q9" s="81"/>
      <c r="R9" s="81"/>
      <c r="S9" s="81"/>
      <c r="T9" s="81"/>
      <c r="U9" s="81"/>
      <c r="V9" s="81"/>
      <c r="W9" s="81"/>
      <c r="X9" s="81"/>
      <c r="Y9" s="81"/>
      <c r="Z9" s="81"/>
      <c r="AA9" s="81"/>
      <c r="AB9" s="81"/>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row>
    <row r="10" spans="1:244" ht="10.5" customHeight="1" x14ac:dyDescent="0.2">
      <c r="A10" s="112" t="s">
        <v>31</v>
      </c>
      <c r="B10" s="58" t="s">
        <v>32</v>
      </c>
      <c r="C10" s="50">
        <v>1110</v>
      </c>
      <c r="D10" s="111">
        <v>6.6688888888888904</v>
      </c>
      <c r="E10" s="111">
        <v>11.646764705882349</v>
      </c>
      <c r="F10" s="111">
        <v>10.283333333333335</v>
      </c>
      <c r="G10" s="111"/>
      <c r="H10" s="111">
        <v>4.0515384615384615</v>
      </c>
      <c r="I10" s="111">
        <v>15.971052631578944</v>
      </c>
      <c r="J10" s="111"/>
      <c r="K10" s="50">
        <v>1110</v>
      </c>
      <c r="L10" s="81"/>
      <c r="M10" s="81"/>
      <c r="N10" s="81"/>
      <c r="O10" s="81"/>
      <c r="P10" s="81"/>
      <c r="Q10" s="81"/>
      <c r="R10" s="81"/>
      <c r="S10" s="81"/>
      <c r="T10" s="81"/>
      <c r="U10" s="81"/>
      <c r="V10" s="81"/>
      <c r="W10" s="81"/>
      <c r="X10" s="81"/>
      <c r="Y10" s="81"/>
      <c r="Z10" s="81"/>
      <c r="AA10" s="81"/>
      <c r="AB10" s="81"/>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row>
    <row r="11" spans="1:244" ht="10.5" customHeight="1" x14ac:dyDescent="0.2">
      <c r="A11" s="112" t="s">
        <v>295</v>
      </c>
      <c r="B11" s="58" t="s">
        <v>33</v>
      </c>
      <c r="C11" s="50">
        <v>1120</v>
      </c>
      <c r="D11" s="111">
        <v>0</v>
      </c>
      <c r="E11" s="111">
        <v>0</v>
      </c>
      <c r="F11" s="111">
        <v>0</v>
      </c>
      <c r="G11" s="111"/>
      <c r="H11" s="111">
        <v>0</v>
      </c>
      <c r="I11" s="111">
        <v>0</v>
      </c>
      <c r="J11" s="111"/>
      <c r="K11" s="50">
        <v>1120</v>
      </c>
      <c r="L11" s="81"/>
      <c r="M11" s="81"/>
      <c r="N11" s="81"/>
      <c r="O11" s="81"/>
      <c r="P11" s="81"/>
      <c r="Q11" s="81"/>
      <c r="R11" s="81"/>
      <c r="S11" s="81"/>
      <c r="T11" s="81"/>
      <c r="U11" s="81"/>
      <c r="V11" s="81"/>
      <c r="W11" s="81"/>
      <c r="X11" s="81"/>
      <c r="Y11" s="81"/>
      <c r="Z11" s="81"/>
      <c r="AA11" s="81"/>
      <c r="AB11" s="8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row>
    <row r="12" spans="1:244" ht="10.5" customHeight="1" x14ac:dyDescent="0.2">
      <c r="A12" s="113" t="s">
        <v>296</v>
      </c>
      <c r="B12" s="60" t="s">
        <v>32</v>
      </c>
      <c r="C12" s="55">
        <v>1126</v>
      </c>
      <c r="D12" s="114">
        <v>6.5022222222222235</v>
      </c>
      <c r="E12" s="114">
        <v>11.593823529411761</v>
      </c>
      <c r="F12" s="114">
        <v>10.250000000000002</v>
      </c>
      <c r="G12" s="114"/>
      <c r="H12" s="114">
        <v>3.9130769230769236</v>
      </c>
      <c r="I12" s="114">
        <v>15.971052631578944</v>
      </c>
      <c r="J12" s="114"/>
      <c r="K12" s="55">
        <v>1126</v>
      </c>
      <c r="L12" s="82"/>
      <c r="M12" s="82"/>
      <c r="N12" s="82"/>
      <c r="O12" s="82"/>
      <c r="P12" s="82"/>
      <c r="Q12" s="82"/>
      <c r="R12" s="82"/>
      <c r="S12" s="82"/>
      <c r="T12" s="82"/>
      <c r="U12" s="82"/>
      <c r="V12" s="82"/>
      <c r="W12" s="82"/>
      <c r="X12" s="82"/>
      <c r="Y12" s="82"/>
      <c r="Z12" s="82"/>
      <c r="AA12" s="82"/>
      <c r="AB12" s="8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row>
    <row r="13" spans="1:244" ht="10.5" customHeight="1" x14ac:dyDescent="0.2">
      <c r="A13" s="109" t="s">
        <v>34</v>
      </c>
      <c r="B13" s="49" t="s">
        <v>35</v>
      </c>
      <c r="C13" s="50">
        <v>1150</v>
      </c>
      <c r="D13" s="111">
        <v>90.635120853646072</v>
      </c>
      <c r="E13" s="111">
        <v>88.487480316230176</v>
      </c>
      <c r="F13" s="111">
        <v>82.837478670045002</v>
      </c>
      <c r="G13" s="111"/>
      <c r="H13" s="111">
        <v>89.346172470844593</v>
      </c>
      <c r="I13" s="111">
        <v>86.903189631941785</v>
      </c>
      <c r="J13" s="111"/>
      <c r="K13" s="50">
        <v>1150</v>
      </c>
      <c r="L13" s="81"/>
      <c r="M13" s="81"/>
      <c r="N13" s="81"/>
      <c r="O13" s="81"/>
      <c r="P13" s="81"/>
      <c r="Q13" s="81"/>
      <c r="R13" s="81"/>
      <c r="S13" s="81"/>
      <c r="T13" s="81"/>
      <c r="U13" s="81"/>
      <c r="V13" s="81"/>
      <c r="W13" s="81"/>
      <c r="X13" s="81"/>
      <c r="Y13" s="81"/>
      <c r="Z13" s="81"/>
      <c r="AA13" s="81"/>
      <c r="AB13" s="81"/>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row>
    <row r="14" spans="1:244" ht="10.5" customHeight="1" x14ac:dyDescent="0.2">
      <c r="A14" s="109" t="s">
        <v>285</v>
      </c>
      <c r="B14" s="49" t="s">
        <v>35</v>
      </c>
      <c r="C14" s="50">
        <v>1160</v>
      </c>
      <c r="D14" s="111">
        <v>9.353288105546655</v>
      </c>
      <c r="E14" s="111">
        <v>11.341808937836177</v>
      </c>
      <c r="F14" s="111">
        <v>16.794973886964165</v>
      </c>
      <c r="G14" s="111"/>
      <c r="H14" s="111">
        <v>10.545125297607036</v>
      </c>
      <c r="I14" s="111">
        <v>12.881896880824595</v>
      </c>
      <c r="J14" s="111"/>
      <c r="K14" s="50">
        <v>1160</v>
      </c>
      <c r="L14" s="81"/>
      <c r="M14" s="81"/>
      <c r="N14" s="81"/>
      <c r="O14" s="81"/>
      <c r="P14" s="81"/>
      <c r="Q14" s="81"/>
      <c r="R14" s="81"/>
      <c r="S14" s="81"/>
      <c r="T14" s="81"/>
      <c r="U14" s="81"/>
      <c r="V14" s="81"/>
      <c r="W14" s="81"/>
      <c r="X14" s="81"/>
      <c r="Y14" s="81"/>
      <c r="Z14" s="81"/>
      <c r="AA14" s="81"/>
      <c r="AB14" s="81"/>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row>
    <row r="15" spans="1:244" ht="10.5" customHeight="1" x14ac:dyDescent="0.2">
      <c r="A15" s="109" t="s">
        <v>286</v>
      </c>
      <c r="B15" s="49" t="s">
        <v>35</v>
      </c>
      <c r="C15" s="50">
        <v>1180</v>
      </c>
      <c r="D15" s="111">
        <v>14.987102126160522</v>
      </c>
      <c r="E15" s="111">
        <v>15.756079066338271</v>
      </c>
      <c r="F15" s="111">
        <v>21.237809607528828</v>
      </c>
      <c r="G15" s="111"/>
      <c r="H15" s="111">
        <v>17.654276461805409</v>
      </c>
      <c r="I15" s="111">
        <v>17.244096808964539</v>
      </c>
      <c r="J15" s="111"/>
      <c r="K15" s="50">
        <v>1180</v>
      </c>
      <c r="L15" s="81"/>
      <c r="M15" s="81"/>
      <c r="N15" s="81"/>
      <c r="O15" s="81"/>
      <c r="P15" s="81"/>
      <c r="Q15" s="81"/>
      <c r="R15" s="81"/>
      <c r="S15" s="81"/>
      <c r="T15" s="81"/>
      <c r="U15" s="81"/>
      <c r="V15" s="81"/>
      <c r="W15" s="81"/>
      <c r="X15" s="81"/>
      <c r="Y15" s="81"/>
      <c r="Z15" s="81"/>
      <c r="AA15" s="81"/>
      <c r="AB15" s="81"/>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row>
    <row r="16" spans="1:244" ht="10.5" customHeight="1" x14ac:dyDescent="0.2">
      <c r="A16" s="106" t="s">
        <v>36</v>
      </c>
      <c r="B16" s="54" t="s">
        <v>287</v>
      </c>
      <c r="C16" s="55">
        <v>1182</v>
      </c>
      <c r="D16" s="114">
        <v>2.9107261090267045</v>
      </c>
      <c r="E16" s="114">
        <v>1.4641128666121854</v>
      </c>
      <c r="F16" s="114">
        <v>1.0823179087171919</v>
      </c>
      <c r="G16" s="114"/>
      <c r="H16" s="114">
        <v>3.2786182669789223</v>
      </c>
      <c r="I16" s="114">
        <v>1.2353677542607209</v>
      </c>
      <c r="J16" s="114"/>
      <c r="K16" s="55">
        <v>1182</v>
      </c>
      <c r="L16" s="82"/>
      <c r="M16" s="82"/>
      <c r="N16" s="82"/>
      <c r="O16" s="82"/>
      <c r="P16" s="82"/>
      <c r="Q16" s="82"/>
      <c r="R16" s="82"/>
      <c r="S16" s="82"/>
      <c r="T16" s="82"/>
      <c r="U16" s="82"/>
      <c r="V16" s="82"/>
      <c r="W16" s="82"/>
      <c r="X16" s="82"/>
      <c r="Y16" s="82"/>
      <c r="Z16" s="82"/>
      <c r="AA16" s="82"/>
      <c r="AB16" s="82"/>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row>
    <row r="17" spans="1:244" ht="10.5" customHeight="1" x14ac:dyDescent="0.2">
      <c r="A17" s="109" t="s">
        <v>37</v>
      </c>
      <c r="B17" s="49" t="s">
        <v>38</v>
      </c>
      <c r="C17" s="50">
        <v>1210</v>
      </c>
      <c r="D17" s="111">
        <v>55.188961187270081</v>
      </c>
      <c r="E17" s="111">
        <v>55.830142746334197</v>
      </c>
      <c r="F17" s="111">
        <v>62.063891188856381</v>
      </c>
      <c r="G17" s="111"/>
      <c r="H17" s="111">
        <v>54.520220036946711</v>
      </c>
      <c r="I17" s="111">
        <v>55.561270101789695</v>
      </c>
      <c r="J17" s="111"/>
      <c r="K17" s="50">
        <v>1210</v>
      </c>
      <c r="L17" s="81"/>
      <c r="M17" s="81"/>
      <c r="N17" s="81"/>
      <c r="O17" s="81"/>
      <c r="P17" s="81"/>
      <c r="Q17" s="81"/>
      <c r="R17" s="81"/>
      <c r="S17" s="81"/>
      <c r="T17" s="81"/>
      <c r="U17" s="81"/>
      <c r="V17" s="81"/>
      <c r="W17" s="81"/>
      <c r="X17" s="81"/>
      <c r="Y17" s="81"/>
      <c r="Z17" s="81"/>
      <c r="AA17" s="81"/>
      <c r="AB17" s="81"/>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row>
    <row r="18" spans="1:244" ht="10.5" customHeight="1" x14ac:dyDescent="0.2">
      <c r="A18" s="109" t="s">
        <v>297</v>
      </c>
      <c r="B18" s="49" t="s">
        <v>38</v>
      </c>
      <c r="C18" s="50">
        <v>1211</v>
      </c>
      <c r="D18" s="111">
        <v>37.886268545020727</v>
      </c>
      <c r="E18" s="111">
        <v>35.362734954183672</v>
      </c>
      <c r="F18" s="111">
        <v>42.190900268746425</v>
      </c>
      <c r="G18" s="111"/>
      <c r="H18" s="111">
        <v>31.637363555319411</v>
      </c>
      <c r="I18" s="111">
        <v>36.168630526908935</v>
      </c>
      <c r="J18" s="111"/>
      <c r="K18" s="50">
        <v>1211</v>
      </c>
      <c r="L18" s="81"/>
      <c r="M18" s="81"/>
      <c r="N18" s="81"/>
      <c r="O18" s="81"/>
      <c r="P18" s="81"/>
      <c r="Q18" s="81"/>
      <c r="R18" s="81"/>
      <c r="S18" s="81"/>
      <c r="T18" s="81"/>
      <c r="U18" s="81"/>
      <c r="V18" s="81"/>
      <c r="W18" s="81"/>
      <c r="X18" s="81"/>
      <c r="Y18" s="81"/>
      <c r="Z18" s="81"/>
      <c r="AA18" s="81"/>
      <c r="AB18" s="81"/>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row>
    <row r="19" spans="1:244" ht="10.5" customHeight="1" x14ac:dyDescent="0.2">
      <c r="A19" s="109" t="s">
        <v>298</v>
      </c>
      <c r="B19" s="49" t="s">
        <v>38</v>
      </c>
      <c r="C19" s="50">
        <v>1215</v>
      </c>
      <c r="D19" s="111">
        <v>14.11644790871938</v>
      </c>
      <c r="E19" s="111">
        <v>15.754533067523793</v>
      </c>
      <c r="F19" s="111">
        <v>15.450439622355939</v>
      </c>
      <c r="G19" s="111"/>
      <c r="H19" s="111">
        <v>17.512437674685483</v>
      </c>
      <c r="I19" s="111">
        <v>14.813877318724158</v>
      </c>
      <c r="J19" s="111"/>
      <c r="K19" s="50">
        <v>1215</v>
      </c>
      <c r="L19" s="81"/>
      <c r="M19" s="81"/>
      <c r="N19" s="81"/>
      <c r="O19" s="81"/>
      <c r="P19" s="81"/>
      <c r="Q19" s="81"/>
      <c r="R19" s="81"/>
      <c r="S19" s="81"/>
      <c r="T19" s="81"/>
      <c r="U19" s="81"/>
      <c r="V19" s="81"/>
      <c r="W19" s="81"/>
      <c r="X19" s="81"/>
      <c r="Y19" s="81"/>
      <c r="Z19" s="81"/>
      <c r="AA19" s="81"/>
      <c r="AB19" s="81"/>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row>
    <row r="20" spans="1:244" ht="10.5" customHeight="1" x14ac:dyDescent="0.2">
      <c r="A20" s="115" t="s">
        <v>405</v>
      </c>
      <c r="B20" s="49" t="s">
        <v>38</v>
      </c>
      <c r="C20" s="50">
        <v>1235</v>
      </c>
      <c r="D20" s="111">
        <v>28.691509988677392</v>
      </c>
      <c r="E20" s="111">
        <v>26.997560044803681</v>
      </c>
      <c r="F20" s="111">
        <v>24.072201596707384</v>
      </c>
      <c r="G20" s="111"/>
      <c r="H20" s="111">
        <v>26.357462810222927</v>
      </c>
      <c r="I20" s="111">
        <v>26.447220030004061</v>
      </c>
      <c r="J20" s="111"/>
      <c r="K20" s="50">
        <v>1235</v>
      </c>
      <c r="L20" s="81"/>
      <c r="M20" s="81"/>
      <c r="N20" s="81"/>
      <c r="O20" s="81"/>
      <c r="P20" s="81"/>
      <c r="Q20" s="81"/>
      <c r="R20" s="81"/>
      <c r="S20" s="81"/>
      <c r="T20" s="81"/>
      <c r="U20" s="81"/>
      <c r="V20" s="81"/>
      <c r="W20" s="81"/>
      <c r="X20" s="81"/>
      <c r="Y20" s="81"/>
      <c r="Z20" s="81"/>
      <c r="AA20" s="81"/>
      <c r="AB20" s="81"/>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row>
    <row r="21" spans="1:244" ht="10.5" customHeight="1" x14ac:dyDescent="0.2">
      <c r="A21" s="109" t="s">
        <v>406</v>
      </c>
      <c r="B21" s="49" t="s">
        <v>38</v>
      </c>
      <c r="C21" s="50">
        <v>1240</v>
      </c>
      <c r="D21" s="111">
        <v>1.3753565649251882</v>
      </c>
      <c r="E21" s="111">
        <v>3.3167409032105168</v>
      </c>
      <c r="F21" s="111">
        <v>0.27853984073626092</v>
      </c>
      <c r="G21" s="111"/>
      <c r="H21" s="111">
        <v>0.27388218410086534</v>
      </c>
      <c r="I21" s="111">
        <v>4.2133044847275176</v>
      </c>
      <c r="J21" s="111"/>
      <c r="K21" s="50">
        <v>1240</v>
      </c>
      <c r="L21" s="81"/>
      <c r="M21" s="81"/>
      <c r="N21" s="81"/>
      <c r="O21" s="81"/>
      <c r="P21" s="81"/>
      <c r="Q21" s="81"/>
      <c r="R21" s="81"/>
      <c r="S21" s="81"/>
      <c r="T21" s="81"/>
      <c r="U21" s="81"/>
      <c r="V21" s="81"/>
      <c r="W21" s="81"/>
      <c r="X21" s="81"/>
      <c r="Y21" s="81"/>
      <c r="Z21" s="81"/>
      <c r="AA21" s="81"/>
      <c r="AB21" s="8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row>
    <row r="22" spans="1:244" ht="10.5" customHeight="1" x14ac:dyDescent="0.2">
      <c r="A22" s="109" t="s">
        <v>407</v>
      </c>
      <c r="B22" s="49" t="s">
        <v>38</v>
      </c>
      <c r="C22" s="50">
        <v>1250</v>
      </c>
      <c r="D22" s="111">
        <v>2.446630674059568</v>
      </c>
      <c r="E22" s="111">
        <v>3.4781278889221063</v>
      </c>
      <c r="F22" s="111">
        <v>1.7228770240243791</v>
      </c>
      <c r="G22" s="111"/>
      <c r="H22" s="111">
        <v>3.1704601631516169</v>
      </c>
      <c r="I22" s="111">
        <v>3.6887978144279043</v>
      </c>
      <c r="J22" s="111"/>
      <c r="K22" s="50">
        <v>1250</v>
      </c>
      <c r="L22" s="81"/>
      <c r="M22" s="81"/>
      <c r="N22" s="81"/>
      <c r="O22" s="81"/>
      <c r="P22" s="81"/>
      <c r="Q22" s="81"/>
      <c r="R22" s="81"/>
      <c r="S22" s="81"/>
      <c r="T22" s="81"/>
      <c r="U22" s="81"/>
      <c r="V22" s="81"/>
      <c r="W22" s="81"/>
      <c r="X22" s="81"/>
      <c r="Y22" s="81"/>
      <c r="Z22" s="81"/>
      <c r="AA22" s="81"/>
      <c r="AB22" s="81"/>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row>
    <row r="23" spans="1:244" ht="10.5" customHeight="1" x14ac:dyDescent="0.2">
      <c r="A23" s="109" t="s">
        <v>299</v>
      </c>
      <c r="B23" s="49" t="s">
        <v>38</v>
      </c>
      <c r="C23" s="50">
        <v>1261</v>
      </c>
      <c r="D23" s="111">
        <v>0</v>
      </c>
      <c r="E23" s="111">
        <v>0</v>
      </c>
      <c r="F23" s="111">
        <v>0</v>
      </c>
      <c r="G23" s="111"/>
      <c r="H23" s="111">
        <v>0</v>
      </c>
      <c r="I23" s="111">
        <v>0</v>
      </c>
      <c r="J23" s="111"/>
      <c r="K23" s="50">
        <v>1261</v>
      </c>
      <c r="L23" s="81"/>
      <c r="M23" s="81"/>
      <c r="N23" s="81"/>
      <c r="O23" s="81"/>
      <c r="P23" s="81"/>
      <c r="Q23" s="81"/>
      <c r="R23" s="81"/>
      <c r="S23" s="81"/>
      <c r="T23" s="81"/>
      <c r="U23" s="81"/>
      <c r="V23" s="81"/>
      <c r="W23" s="81"/>
      <c r="X23" s="81"/>
      <c r="Y23" s="81"/>
      <c r="Z23" s="81"/>
      <c r="AA23" s="81"/>
      <c r="AB23" s="81"/>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row>
    <row r="24" spans="1:244" ht="10.5" customHeight="1" x14ac:dyDescent="0.2">
      <c r="A24" s="109" t="s">
        <v>408</v>
      </c>
      <c r="B24" s="49" t="s">
        <v>38</v>
      </c>
      <c r="C24" s="50">
        <v>1271</v>
      </c>
      <c r="D24" s="111">
        <v>5.5452831380629108</v>
      </c>
      <c r="E24" s="111">
        <v>4.5035152714191815</v>
      </c>
      <c r="F24" s="111">
        <v>3.1775163658054826</v>
      </c>
      <c r="G24" s="111"/>
      <c r="H24" s="111">
        <v>6.1294832801773653</v>
      </c>
      <c r="I24" s="111">
        <v>4.7835588742917174</v>
      </c>
      <c r="J24" s="111"/>
      <c r="K24" s="50">
        <v>1271</v>
      </c>
      <c r="L24" s="81"/>
      <c r="M24" s="81"/>
      <c r="N24" s="81"/>
      <c r="O24" s="81"/>
      <c r="P24" s="81"/>
      <c r="Q24" s="81"/>
      <c r="R24" s="81"/>
      <c r="S24" s="81"/>
      <c r="T24" s="81"/>
      <c r="U24" s="81"/>
      <c r="V24" s="81"/>
      <c r="W24" s="81"/>
      <c r="X24" s="81"/>
      <c r="Y24" s="81"/>
      <c r="Z24" s="81"/>
      <c r="AA24" s="81"/>
      <c r="AB24" s="81"/>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row>
    <row r="25" spans="1:244" ht="10.5" customHeight="1" x14ac:dyDescent="0.2">
      <c r="A25" s="106" t="s">
        <v>409</v>
      </c>
      <c r="B25" s="54" t="s">
        <v>38</v>
      </c>
      <c r="C25" s="55">
        <v>1280</v>
      </c>
      <c r="D25" s="114">
        <v>1.741883440323059</v>
      </c>
      <c r="E25" s="114">
        <v>1.0510957754745234</v>
      </c>
      <c r="F25" s="114">
        <v>1.0079580994679762</v>
      </c>
      <c r="G25" s="114"/>
      <c r="H25" s="114">
        <v>1.8143325285761827</v>
      </c>
      <c r="I25" s="114">
        <v>1.0035074594981537</v>
      </c>
      <c r="J25" s="114"/>
      <c r="K25" s="55">
        <v>1280</v>
      </c>
      <c r="L25" s="82"/>
      <c r="M25" s="82"/>
      <c r="N25" s="82"/>
      <c r="O25" s="82"/>
      <c r="P25" s="82"/>
      <c r="Q25" s="82"/>
      <c r="R25" s="82"/>
      <c r="S25" s="82"/>
      <c r="T25" s="82"/>
      <c r="U25" s="82"/>
      <c r="V25" s="82"/>
      <c r="W25" s="82"/>
      <c r="X25" s="82"/>
      <c r="Y25" s="82"/>
      <c r="Z25" s="82"/>
      <c r="AA25" s="82"/>
      <c r="AB25" s="82"/>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row>
    <row r="26" spans="1:244" ht="10.5" customHeight="1" x14ac:dyDescent="0.2">
      <c r="A26" s="109" t="s">
        <v>39</v>
      </c>
      <c r="B26" s="49" t="s">
        <v>40</v>
      </c>
      <c r="C26" s="50">
        <v>1310</v>
      </c>
      <c r="D26" s="111">
        <v>5.160285912339913</v>
      </c>
      <c r="E26" s="111">
        <v>10.984801662353298</v>
      </c>
      <c r="F26" s="111">
        <v>20.557422824344592</v>
      </c>
      <c r="G26" s="111"/>
      <c r="H26" s="111">
        <v>5.3972801743271051</v>
      </c>
      <c r="I26" s="111">
        <v>14.275869618917161</v>
      </c>
      <c r="J26" s="111"/>
      <c r="K26" s="50">
        <v>1310</v>
      </c>
      <c r="L26" s="81"/>
      <c r="M26" s="81"/>
      <c r="N26" s="81"/>
      <c r="O26" s="81"/>
      <c r="P26" s="81"/>
      <c r="Q26" s="81"/>
      <c r="R26" s="81"/>
      <c r="S26" s="81"/>
      <c r="T26" s="81"/>
      <c r="U26" s="81"/>
      <c r="V26" s="81"/>
      <c r="W26" s="81"/>
      <c r="X26" s="81"/>
      <c r="Y26" s="81"/>
      <c r="Z26" s="81"/>
      <c r="AA26" s="81"/>
      <c r="AB26" s="81"/>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row>
    <row r="27" spans="1:244" ht="10.5" customHeight="1" x14ac:dyDescent="0.2">
      <c r="A27" s="109" t="s">
        <v>41</v>
      </c>
      <c r="B27" s="49" t="s">
        <v>40</v>
      </c>
      <c r="C27" s="50">
        <v>1330</v>
      </c>
      <c r="D27" s="111">
        <v>5.1489221468425779</v>
      </c>
      <c r="E27" s="111">
        <v>10.761519433126972</v>
      </c>
      <c r="F27" s="111">
        <v>19.622524432493925</v>
      </c>
      <c r="G27" s="111"/>
      <c r="H27" s="111">
        <v>5.3846697066300786</v>
      </c>
      <c r="I27" s="111">
        <v>13.958674855718488</v>
      </c>
      <c r="J27" s="111"/>
      <c r="K27" s="50">
        <v>1330</v>
      </c>
      <c r="L27" s="81"/>
      <c r="M27" s="81"/>
      <c r="N27" s="81"/>
      <c r="O27" s="81"/>
      <c r="P27" s="81"/>
      <c r="Q27" s="81"/>
      <c r="R27" s="81"/>
      <c r="S27" s="81"/>
      <c r="T27" s="81"/>
      <c r="U27" s="81"/>
      <c r="V27" s="81"/>
      <c r="W27" s="81"/>
      <c r="X27" s="81"/>
      <c r="Y27" s="81"/>
      <c r="Z27" s="81"/>
      <c r="AA27" s="81"/>
      <c r="AB27" s="81"/>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row>
    <row r="28" spans="1:244" ht="10.5" customHeight="1" x14ac:dyDescent="0.2">
      <c r="A28" s="109" t="s">
        <v>42</v>
      </c>
      <c r="B28" s="49" t="s">
        <v>43</v>
      </c>
      <c r="C28" s="50">
        <v>1335</v>
      </c>
      <c r="D28" s="111">
        <v>0</v>
      </c>
      <c r="E28" s="111">
        <v>22.523529411764706</v>
      </c>
      <c r="F28" s="111">
        <v>19.488888888888891</v>
      </c>
      <c r="G28" s="111"/>
      <c r="H28" s="111">
        <v>0</v>
      </c>
      <c r="I28" s="111">
        <v>40.305263157894736</v>
      </c>
      <c r="J28" s="111"/>
      <c r="K28" s="50">
        <v>1335</v>
      </c>
      <c r="L28" s="81"/>
      <c r="M28" s="81"/>
      <c r="N28" s="81"/>
      <c r="O28" s="81"/>
      <c r="P28" s="81"/>
      <c r="Q28" s="81"/>
      <c r="R28" s="81"/>
      <c r="S28" s="81"/>
      <c r="T28" s="81"/>
      <c r="U28" s="81"/>
      <c r="V28" s="81"/>
      <c r="W28" s="81"/>
      <c r="X28" s="81"/>
      <c r="Y28" s="81"/>
      <c r="Z28" s="81"/>
      <c r="AA28" s="81"/>
      <c r="AB28" s="81"/>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row>
    <row r="29" spans="1:244" ht="10.5" customHeight="1" x14ac:dyDescent="0.2">
      <c r="A29" s="109" t="s">
        <v>44</v>
      </c>
      <c r="B29" s="49" t="s">
        <v>43</v>
      </c>
      <c r="C29" s="50">
        <v>1336</v>
      </c>
      <c r="D29" s="111">
        <v>28.666666666666668</v>
      </c>
      <c r="E29" s="111">
        <v>39.435294117647061</v>
      </c>
      <c r="F29" s="111">
        <v>58.111111111111114</v>
      </c>
      <c r="G29" s="111"/>
      <c r="H29" s="111">
        <v>21.792307692307695</v>
      </c>
      <c r="I29" s="111">
        <v>55.657894736842103</v>
      </c>
      <c r="J29" s="111"/>
      <c r="K29" s="50">
        <v>1336</v>
      </c>
      <c r="L29" s="81"/>
      <c r="M29" s="81"/>
      <c r="N29" s="81"/>
      <c r="O29" s="81"/>
      <c r="P29" s="81"/>
      <c r="Q29" s="81"/>
      <c r="R29" s="81"/>
      <c r="S29" s="81"/>
      <c r="T29" s="81"/>
      <c r="U29" s="81"/>
      <c r="V29" s="81"/>
      <c r="W29" s="81"/>
      <c r="X29" s="81"/>
      <c r="Y29" s="81"/>
      <c r="Z29" s="81"/>
      <c r="AA29" s="81"/>
      <c r="AB29" s="81"/>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row>
    <row r="30" spans="1:244" ht="10.5" customHeight="1" x14ac:dyDescent="0.2">
      <c r="A30" s="109" t="s">
        <v>45</v>
      </c>
      <c r="B30" s="49" t="s">
        <v>43</v>
      </c>
      <c r="C30" s="50">
        <v>1341</v>
      </c>
      <c r="D30" s="111">
        <v>0.61111111111111116</v>
      </c>
      <c r="E30" s="111">
        <v>0.16176470588235295</v>
      </c>
      <c r="F30" s="111">
        <v>0</v>
      </c>
      <c r="G30" s="111"/>
      <c r="H30" s="111">
        <v>0.42307692307692307</v>
      </c>
      <c r="I30" s="111">
        <v>0</v>
      </c>
      <c r="J30" s="111"/>
      <c r="K30" s="50">
        <v>1341</v>
      </c>
      <c r="L30" s="81"/>
      <c r="M30" s="81"/>
      <c r="N30" s="81"/>
      <c r="O30" s="81"/>
      <c r="P30" s="81"/>
      <c r="Q30" s="81"/>
      <c r="R30" s="81"/>
      <c r="S30" s="81"/>
      <c r="T30" s="81"/>
      <c r="U30" s="81"/>
      <c r="V30" s="81"/>
      <c r="W30" s="81"/>
      <c r="X30" s="81"/>
      <c r="Y30" s="81"/>
      <c r="Z30" s="81"/>
      <c r="AA30" s="81"/>
      <c r="AB30" s="81"/>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row>
    <row r="31" spans="1:244" ht="10.5" customHeight="1" x14ac:dyDescent="0.2">
      <c r="A31" s="115" t="s">
        <v>46</v>
      </c>
      <c r="B31" s="49" t="s">
        <v>40</v>
      </c>
      <c r="C31" s="50">
        <v>1350</v>
      </c>
      <c r="D31" s="111">
        <v>0</v>
      </c>
      <c r="E31" s="111">
        <v>0.74850847959459377</v>
      </c>
      <c r="F31" s="111">
        <v>0.61223434510574481</v>
      </c>
      <c r="G31" s="111"/>
      <c r="H31" s="111">
        <v>1.6393608006133729E-2</v>
      </c>
      <c r="I31" s="111">
        <v>1.0705323257955131</v>
      </c>
      <c r="J31" s="111"/>
      <c r="K31" s="50">
        <v>1350</v>
      </c>
      <c r="L31" s="81"/>
      <c r="M31" s="81"/>
      <c r="N31" s="81"/>
      <c r="O31" s="81"/>
      <c r="P31" s="81"/>
      <c r="Q31" s="81"/>
      <c r="R31" s="81"/>
      <c r="S31" s="81"/>
      <c r="T31" s="81"/>
      <c r="U31" s="81"/>
      <c r="V31" s="81"/>
      <c r="W31" s="81"/>
      <c r="X31" s="81"/>
      <c r="Y31" s="81"/>
      <c r="Z31" s="81"/>
      <c r="AA31" s="81"/>
      <c r="AB31" s="8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row>
    <row r="32" spans="1:244" ht="10.5" customHeight="1" x14ac:dyDescent="0.2">
      <c r="A32" s="115" t="s">
        <v>47</v>
      </c>
      <c r="B32" s="49" t="s">
        <v>43</v>
      </c>
      <c r="C32" s="50">
        <v>1351</v>
      </c>
      <c r="D32" s="111">
        <v>0</v>
      </c>
      <c r="E32" s="111">
        <v>49.955882352941174</v>
      </c>
      <c r="F32" s="111">
        <v>17.611111111111111</v>
      </c>
      <c r="G32" s="111"/>
      <c r="H32" s="111">
        <v>0.34615384615384615</v>
      </c>
      <c r="I32" s="111">
        <v>89.15789473684211</v>
      </c>
      <c r="J32" s="111"/>
      <c r="K32" s="50">
        <v>1351</v>
      </c>
      <c r="L32" s="81"/>
      <c r="M32" s="81"/>
      <c r="N32" s="81"/>
      <c r="O32" s="81"/>
      <c r="P32" s="81"/>
      <c r="Q32" s="81"/>
      <c r="R32" s="81"/>
      <c r="S32" s="81"/>
      <c r="T32" s="81"/>
      <c r="U32" s="81"/>
      <c r="V32" s="81"/>
      <c r="W32" s="81"/>
      <c r="X32" s="81"/>
      <c r="Y32" s="81"/>
      <c r="Z32" s="81"/>
      <c r="AA32" s="81"/>
      <c r="AB32" s="81"/>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row>
    <row r="33" spans="1:244" ht="10.5" customHeight="1" x14ac:dyDescent="0.2">
      <c r="A33" s="115" t="s">
        <v>48</v>
      </c>
      <c r="B33" s="49" t="s">
        <v>43</v>
      </c>
      <c r="C33" s="50">
        <v>1352</v>
      </c>
      <c r="D33" s="111">
        <v>0</v>
      </c>
      <c r="E33" s="111">
        <v>1.4705882352941176E-2</v>
      </c>
      <c r="F33" s="111">
        <v>5.5555555555555552E-2</v>
      </c>
      <c r="G33" s="111"/>
      <c r="H33" s="111">
        <v>0</v>
      </c>
      <c r="I33" s="111">
        <v>2.6315789473684209E-2</v>
      </c>
      <c r="J33" s="111"/>
      <c r="K33" s="50">
        <v>1352</v>
      </c>
      <c r="L33" s="81"/>
      <c r="M33" s="81"/>
      <c r="N33" s="81"/>
      <c r="O33" s="81"/>
      <c r="P33" s="81"/>
      <c r="Q33" s="81"/>
      <c r="R33" s="81"/>
      <c r="S33" s="81"/>
      <c r="T33" s="81"/>
      <c r="U33" s="81"/>
      <c r="V33" s="81"/>
      <c r="W33" s="81"/>
      <c r="X33" s="81"/>
      <c r="Y33" s="81"/>
      <c r="Z33" s="81"/>
      <c r="AA33" s="81"/>
      <c r="AB33" s="81"/>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row>
    <row r="34" spans="1:244" ht="10.5" customHeight="1" x14ac:dyDescent="0.2">
      <c r="A34" s="115" t="s">
        <v>49</v>
      </c>
      <c r="B34" s="49" t="s">
        <v>40</v>
      </c>
      <c r="C34" s="50">
        <v>1360</v>
      </c>
      <c r="D34" s="111">
        <v>0</v>
      </c>
      <c r="E34" s="111">
        <v>2.9314953508926649E-3</v>
      </c>
      <c r="F34" s="111">
        <v>1.2410155644035369E-2</v>
      </c>
      <c r="G34" s="111"/>
      <c r="H34" s="111">
        <v>0</v>
      </c>
      <c r="I34" s="111">
        <v>4.2105499539646539E-3</v>
      </c>
      <c r="J34" s="111"/>
      <c r="K34" s="50">
        <v>1360</v>
      </c>
      <c r="L34" s="81"/>
      <c r="M34" s="81"/>
      <c r="N34" s="81"/>
      <c r="O34" s="81"/>
      <c r="P34" s="81"/>
      <c r="Q34" s="81"/>
      <c r="R34" s="81"/>
      <c r="S34" s="81"/>
      <c r="T34" s="81"/>
      <c r="U34" s="81"/>
      <c r="V34" s="81"/>
      <c r="W34" s="81"/>
      <c r="X34" s="81"/>
      <c r="Y34" s="81"/>
      <c r="Z34" s="81"/>
      <c r="AA34" s="81"/>
      <c r="AB34" s="81"/>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row>
    <row r="35" spans="1:244" ht="10.5" customHeight="1" x14ac:dyDescent="0.2">
      <c r="A35" s="116" t="s">
        <v>50</v>
      </c>
      <c r="B35" s="54" t="s">
        <v>40</v>
      </c>
      <c r="C35" s="55">
        <v>1300</v>
      </c>
      <c r="D35" s="114">
        <v>5.160285912339913</v>
      </c>
      <c r="E35" s="114">
        <v>11.736485928578025</v>
      </c>
      <c r="F35" s="114">
        <v>21.183101504731376</v>
      </c>
      <c r="G35" s="114"/>
      <c r="H35" s="114">
        <v>5.4136737823332384</v>
      </c>
      <c r="I35" s="114">
        <v>15.350963373829469</v>
      </c>
      <c r="J35" s="114"/>
      <c r="K35" s="55">
        <v>1300</v>
      </c>
      <c r="L35" s="82"/>
      <c r="M35" s="82"/>
      <c r="N35" s="82"/>
      <c r="O35" s="82"/>
      <c r="P35" s="82"/>
      <c r="Q35" s="82"/>
      <c r="R35" s="82"/>
      <c r="S35" s="82"/>
      <c r="T35" s="82"/>
      <c r="U35" s="82"/>
      <c r="V35" s="82"/>
      <c r="W35" s="82"/>
      <c r="X35" s="82"/>
      <c r="Y35" s="82"/>
      <c r="Z35" s="82"/>
      <c r="AA35" s="82"/>
      <c r="AB35" s="82"/>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row>
    <row r="36" spans="1:244" ht="10.5" customHeight="1" x14ac:dyDescent="0.2">
      <c r="A36" s="112" t="s">
        <v>51</v>
      </c>
      <c r="B36" s="58" t="s">
        <v>52</v>
      </c>
      <c r="C36" s="50">
        <v>1411</v>
      </c>
      <c r="D36" s="111">
        <v>91.670805101721854</v>
      </c>
      <c r="E36" s="111">
        <v>86.151321114537396</v>
      </c>
      <c r="F36" s="111">
        <v>83.689609875956251</v>
      </c>
      <c r="G36" s="111"/>
      <c r="H36" s="111">
        <v>81.979810563912679</v>
      </c>
      <c r="I36" s="111">
        <v>87.681421630005374</v>
      </c>
      <c r="J36" s="111"/>
      <c r="K36" s="50">
        <v>1411</v>
      </c>
      <c r="L36" s="81"/>
      <c r="M36" s="81"/>
      <c r="N36" s="81"/>
      <c r="O36" s="81"/>
      <c r="P36" s="81"/>
      <c r="Q36" s="81"/>
      <c r="R36" s="81"/>
      <c r="S36" s="81"/>
      <c r="T36" s="81"/>
      <c r="U36" s="81"/>
      <c r="V36" s="81"/>
      <c r="W36" s="81"/>
      <c r="X36" s="81"/>
      <c r="Y36" s="81"/>
      <c r="Z36" s="81"/>
      <c r="AA36" s="81"/>
      <c r="AB36" s="81"/>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row>
    <row r="37" spans="1:244" ht="10.5" customHeight="1" x14ac:dyDescent="0.2">
      <c r="A37" s="112" t="s">
        <v>470</v>
      </c>
      <c r="B37" s="58" t="s">
        <v>52</v>
      </c>
      <c r="C37" s="50">
        <v>1420</v>
      </c>
      <c r="D37" s="111">
        <v>95.014077100181481</v>
      </c>
      <c r="E37" s="111">
        <v>90.63362766212758</v>
      </c>
      <c r="F37" s="111">
        <v>87.198114089164761</v>
      </c>
      <c r="G37" s="111"/>
      <c r="H37" s="111">
        <v>88.408901047054698</v>
      </c>
      <c r="I37" s="111">
        <v>91.740315576095227</v>
      </c>
      <c r="J37" s="111"/>
      <c r="K37" s="50">
        <v>1420</v>
      </c>
      <c r="L37" s="81"/>
      <c r="M37" s="81"/>
      <c r="N37" s="81"/>
      <c r="O37" s="81"/>
      <c r="P37" s="81"/>
      <c r="Q37" s="81"/>
      <c r="R37" s="81"/>
      <c r="S37" s="81"/>
      <c r="T37" s="81"/>
      <c r="U37" s="81"/>
      <c r="V37" s="81"/>
      <c r="W37" s="81"/>
      <c r="X37" s="81"/>
      <c r="Y37" s="81"/>
      <c r="Z37" s="81"/>
      <c r="AA37" s="81"/>
      <c r="AB37" s="81"/>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row>
    <row r="38" spans="1:244" ht="10.5" customHeight="1" x14ac:dyDescent="0.2">
      <c r="A38" s="112" t="s">
        <v>471</v>
      </c>
      <c r="B38" s="58" t="s">
        <v>52</v>
      </c>
      <c r="C38" s="50">
        <v>1425</v>
      </c>
      <c r="D38" s="111">
        <v>87.401481965971584</v>
      </c>
      <c r="E38" s="111">
        <v>81.475571832838341</v>
      </c>
      <c r="F38" s="111">
        <v>81.244011261298354</v>
      </c>
      <c r="G38" s="111"/>
      <c r="H38" s="111">
        <v>73.976916400147019</v>
      </c>
      <c r="I38" s="111">
        <v>84.736403904966096</v>
      </c>
      <c r="J38" s="111"/>
      <c r="K38" s="50">
        <v>1425</v>
      </c>
      <c r="L38" s="81"/>
      <c r="M38" s="81"/>
      <c r="N38" s="81"/>
      <c r="O38" s="81"/>
      <c r="P38" s="81"/>
      <c r="Q38" s="81"/>
      <c r="R38" s="81"/>
      <c r="S38" s="81"/>
      <c r="T38" s="81"/>
      <c r="U38" s="81"/>
      <c r="V38" s="81"/>
      <c r="W38" s="81"/>
      <c r="X38" s="81"/>
      <c r="Y38" s="81"/>
      <c r="Z38" s="81"/>
      <c r="AA38" s="81"/>
      <c r="AB38" s="81"/>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row>
    <row r="39" spans="1:244" ht="10.5" customHeight="1" x14ac:dyDescent="0.2">
      <c r="A39" s="112" t="s">
        <v>410</v>
      </c>
      <c r="B39" s="58" t="s">
        <v>52</v>
      </c>
      <c r="C39" s="50">
        <v>1465</v>
      </c>
      <c r="D39" s="111">
        <v>46.139967565599214</v>
      </c>
      <c r="E39" s="111">
        <v>43.56145693551715</v>
      </c>
      <c r="F39" s="111">
        <v>39.219933849714153</v>
      </c>
      <c r="G39" s="111"/>
      <c r="H39" s="111">
        <v>44.374312768053031</v>
      </c>
      <c r="I39" s="111">
        <v>43.089239585158992</v>
      </c>
      <c r="J39" s="111"/>
      <c r="K39" s="50">
        <v>1465</v>
      </c>
      <c r="L39" s="81"/>
      <c r="M39" s="81"/>
      <c r="N39" s="81"/>
      <c r="O39" s="81"/>
      <c r="P39" s="81"/>
      <c r="Q39" s="81"/>
      <c r="R39" s="81"/>
      <c r="S39" s="81"/>
      <c r="T39" s="81"/>
      <c r="U39" s="81"/>
      <c r="V39" s="81"/>
      <c r="W39" s="81"/>
      <c r="X39" s="81"/>
      <c r="Y39" s="81"/>
      <c r="Z39" s="81"/>
      <c r="AA39" s="81"/>
      <c r="AB39" s="81"/>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row>
    <row r="40" spans="1:244" ht="10.5" customHeight="1" x14ac:dyDescent="0.2">
      <c r="A40" s="112" t="s">
        <v>472</v>
      </c>
      <c r="B40" s="58" t="s">
        <v>52</v>
      </c>
      <c r="C40" s="50">
        <v>1472</v>
      </c>
      <c r="D40" s="111">
        <v>385.39969967317376</v>
      </c>
      <c r="E40" s="111">
        <v>436.23618841904135</v>
      </c>
      <c r="F40" s="111">
        <v>342.98630136986304</v>
      </c>
      <c r="G40" s="111"/>
      <c r="H40" s="111">
        <v>365.6</v>
      </c>
      <c r="I40" s="111">
        <v>435.86356331075655</v>
      </c>
      <c r="J40" s="111"/>
      <c r="K40" s="50">
        <v>1472</v>
      </c>
      <c r="L40" s="81"/>
      <c r="M40" s="81"/>
      <c r="N40" s="81"/>
      <c r="O40" s="81"/>
      <c r="P40" s="81"/>
      <c r="Q40" s="81"/>
      <c r="R40" s="81"/>
      <c r="S40" s="81"/>
      <c r="T40" s="81"/>
      <c r="U40" s="81"/>
      <c r="V40" s="81"/>
      <c r="W40" s="81"/>
      <c r="X40" s="81"/>
      <c r="Y40" s="81"/>
      <c r="Z40" s="81"/>
      <c r="AA40" s="81"/>
      <c r="AB40" s="81"/>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row>
    <row r="41" spans="1:244" ht="10.5" customHeight="1" x14ac:dyDescent="0.2">
      <c r="A41" s="113" t="s">
        <v>473</v>
      </c>
      <c r="B41" s="60" t="s">
        <v>52</v>
      </c>
      <c r="C41" s="55">
        <v>1473</v>
      </c>
      <c r="D41" s="114">
        <v>787.64188887233729</v>
      </c>
      <c r="E41" s="114">
        <v>777.21248227399838</v>
      </c>
      <c r="F41" s="114">
        <v>675.1912003543481</v>
      </c>
      <c r="G41" s="114"/>
      <c r="H41" s="114">
        <v>865.78092605390475</v>
      </c>
      <c r="I41" s="114">
        <v>760.59779936406653</v>
      </c>
      <c r="J41" s="114"/>
      <c r="K41" s="55">
        <v>1473</v>
      </c>
      <c r="L41" s="82"/>
      <c r="M41" s="82"/>
      <c r="N41" s="82"/>
      <c r="O41" s="82"/>
      <c r="P41" s="82"/>
      <c r="Q41" s="82"/>
      <c r="R41" s="82"/>
      <c r="S41" s="82"/>
      <c r="T41" s="82"/>
      <c r="U41" s="82"/>
      <c r="V41" s="82"/>
      <c r="W41" s="82"/>
      <c r="X41" s="82"/>
      <c r="Y41" s="82"/>
      <c r="Z41" s="82"/>
      <c r="AA41" s="82"/>
      <c r="AB41" s="82"/>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row>
    <row r="42" spans="1:244" ht="10.5" customHeight="1" x14ac:dyDescent="0.2">
      <c r="A42" s="112" t="s">
        <v>53</v>
      </c>
      <c r="B42" s="58" t="s">
        <v>54</v>
      </c>
      <c r="C42" s="50">
        <v>1511</v>
      </c>
      <c r="D42" s="111">
        <v>17.017829186039361</v>
      </c>
      <c r="E42" s="111">
        <v>16.798861896980718</v>
      </c>
      <c r="F42" s="111">
        <v>16.554351878194499</v>
      </c>
      <c r="G42" s="111"/>
      <c r="H42" s="111">
        <v>16.552105483105741</v>
      </c>
      <c r="I42" s="111">
        <v>16.78617750983895</v>
      </c>
      <c r="J42" s="111"/>
      <c r="K42" s="50">
        <v>1511</v>
      </c>
      <c r="L42" s="81"/>
      <c r="M42" s="81"/>
      <c r="N42" s="81"/>
      <c r="O42" s="81"/>
      <c r="P42" s="81"/>
      <c r="Q42" s="81"/>
      <c r="R42" s="81"/>
      <c r="S42" s="81"/>
      <c r="T42" s="81"/>
      <c r="U42" s="81"/>
      <c r="V42" s="81"/>
      <c r="W42" s="81"/>
      <c r="X42" s="81"/>
      <c r="Y42" s="81"/>
      <c r="Z42" s="81"/>
      <c r="AA42" s="81"/>
      <c r="AB42" s="81"/>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row>
    <row r="43" spans="1:244" ht="10.5" customHeight="1" x14ac:dyDescent="0.2">
      <c r="A43" s="112" t="s">
        <v>411</v>
      </c>
      <c r="B43" s="58" t="s">
        <v>54</v>
      </c>
      <c r="C43" s="50">
        <v>1520</v>
      </c>
      <c r="D43" s="111">
        <v>17.757030367520667</v>
      </c>
      <c r="E43" s="111">
        <v>17.411663105262715</v>
      </c>
      <c r="F43" s="111">
        <v>17.064849157543502</v>
      </c>
      <c r="G43" s="111"/>
      <c r="H43" s="111">
        <v>17.577691587938787</v>
      </c>
      <c r="I43" s="111">
        <v>17.267795525095938</v>
      </c>
      <c r="J43" s="111"/>
      <c r="K43" s="50">
        <v>1520</v>
      </c>
      <c r="L43" s="81"/>
      <c r="M43" s="81"/>
      <c r="N43" s="81"/>
      <c r="O43" s="81"/>
      <c r="P43" s="81"/>
      <c r="Q43" s="81"/>
      <c r="R43" s="81"/>
      <c r="S43" s="81"/>
      <c r="T43" s="81"/>
      <c r="U43" s="81"/>
      <c r="V43" s="81"/>
      <c r="W43" s="81"/>
      <c r="X43" s="81"/>
      <c r="Y43" s="81"/>
      <c r="Z43" s="81"/>
      <c r="AA43" s="81"/>
      <c r="AB43" s="81"/>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row>
    <row r="44" spans="1:244" ht="10.5" customHeight="1" x14ac:dyDescent="0.2">
      <c r="A44" s="112" t="s">
        <v>412</v>
      </c>
      <c r="B44" s="58" t="s">
        <v>54</v>
      </c>
      <c r="C44" s="50">
        <v>1525</v>
      </c>
      <c r="D44" s="111">
        <v>15.19117379251735</v>
      </c>
      <c r="E44" s="111">
        <v>15.667984776157915</v>
      </c>
      <c r="F44" s="111">
        <v>15.550497721945428</v>
      </c>
      <c r="G44" s="111"/>
      <c r="H44" s="111">
        <v>15.693825514716773</v>
      </c>
      <c r="I44" s="111">
        <v>15.494581015005901</v>
      </c>
      <c r="J44" s="111"/>
      <c r="K44" s="50">
        <v>1525</v>
      </c>
      <c r="L44" s="81"/>
      <c r="M44" s="81"/>
      <c r="N44" s="81"/>
      <c r="O44" s="81"/>
      <c r="P44" s="81"/>
      <c r="Q44" s="81"/>
      <c r="R44" s="81"/>
      <c r="S44" s="81"/>
      <c r="T44" s="81"/>
      <c r="U44" s="81"/>
      <c r="V44" s="81"/>
      <c r="W44" s="81"/>
      <c r="X44" s="81"/>
      <c r="Y44" s="81"/>
      <c r="Z44" s="81"/>
      <c r="AA44" s="81"/>
      <c r="AB44" s="81"/>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row>
    <row r="45" spans="1:244" ht="10.5" customHeight="1" x14ac:dyDescent="0.2">
      <c r="A45" s="112" t="s">
        <v>413</v>
      </c>
      <c r="B45" s="58" t="s">
        <v>54</v>
      </c>
      <c r="C45" s="50">
        <v>1565</v>
      </c>
      <c r="D45" s="111">
        <v>36.224349516585377</v>
      </c>
      <c r="E45" s="111">
        <v>35.66585919272449</v>
      </c>
      <c r="F45" s="111">
        <v>34.756775630130306</v>
      </c>
      <c r="G45" s="111"/>
      <c r="H45" s="111">
        <v>36.655192500027475</v>
      </c>
      <c r="I45" s="111">
        <v>35.413382468958559</v>
      </c>
      <c r="J45" s="111"/>
      <c r="K45" s="50">
        <v>1565</v>
      </c>
      <c r="L45" s="81"/>
      <c r="M45" s="81"/>
      <c r="N45" s="81"/>
      <c r="O45" s="81"/>
      <c r="P45" s="81"/>
      <c r="Q45" s="81"/>
      <c r="R45" s="81"/>
      <c r="S45" s="81"/>
      <c r="T45" s="81"/>
      <c r="U45" s="81"/>
      <c r="V45" s="81"/>
      <c r="W45" s="81"/>
      <c r="X45" s="81"/>
      <c r="Y45" s="81"/>
      <c r="Z45" s="81"/>
      <c r="AA45" s="81"/>
      <c r="AB45" s="81"/>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row>
    <row r="46" spans="1:244" ht="10.5" customHeight="1" x14ac:dyDescent="0.2">
      <c r="A46" s="112" t="s">
        <v>414</v>
      </c>
      <c r="B46" s="58" t="s">
        <v>54</v>
      </c>
      <c r="C46" s="50">
        <v>1572</v>
      </c>
      <c r="D46" s="111">
        <v>10.772111572047397</v>
      </c>
      <c r="E46" s="111">
        <v>9.1828281221744597</v>
      </c>
      <c r="F46" s="111">
        <v>4.4633204633204633</v>
      </c>
      <c r="G46" s="111"/>
      <c r="H46" s="111">
        <v>4.4982221006564549</v>
      </c>
      <c r="I46" s="111">
        <v>9.7151640675357633</v>
      </c>
      <c r="J46" s="111"/>
      <c r="K46" s="50">
        <v>1572</v>
      </c>
      <c r="L46" s="81"/>
      <c r="M46" s="81"/>
      <c r="N46" s="81"/>
      <c r="O46" s="81"/>
      <c r="P46" s="81"/>
      <c r="Q46" s="81"/>
      <c r="R46" s="81"/>
      <c r="S46" s="81"/>
      <c r="T46" s="81"/>
      <c r="U46" s="81"/>
      <c r="V46" s="81"/>
      <c r="W46" s="81"/>
      <c r="X46" s="81"/>
      <c r="Y46" s="81"/>
      <c r="Z46" s="81"/>
      <c r="AA46" s="81"/>
      <c r="AB46" s="81"/>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row>
    <row r="47" spans="1:244" ht="10.5" customHeight="1" x14ac:dyDescent="0.2">
      <c r="A47" s="113" t="s">
        <v>415</v>
      </c>
      <c r="B47" s="60" t="s">
        <v>54</v>
      </c>
      <c r="C47" s="55">
        <v>1573</v>
      </c>
      <c r="D47" s="114">
        <v>2.6794436717663421</v>
      </c>
      <c r="E47" s="114">
        <v>2.8738539488075161</v>
      </c>
      <c r="F47" s="114">
        <v>3.1623297106995256</v>
      </c>
      <c r="G47" s="114"/>
      <c r="H47" s="114">
        <v>2.7183946432447779</v>
      </c>
      <c r="I47" s="114">
        <v>2.8475834528724766</v>
      </c>
      <c r="J47" s="114"/>
      <c r="K47" s="55">
        <v>1573</v>
      </c>
      <c r="L47" s="82"/>
      <c r="M47" s="82"/>
      <c r="N47" s="82"/>
      <c r="O47" s="82"/>
      <c r="P47" s="82"/>
      <c r="Q47" s="82"/>
      <c r="R47" s="82"/>
      <c r="S47" s="82"/>
      <c r="T47" s="82"/>
      <c r="U47" s="82"/>
      <c r="V47" s="82"/>
      <c r="W47" s="82"/>
      <c r="X47" s="82"/>
      <c r="Y47" s="82"/>
      <c r="Z47" s="82"/>
      <c r="AA47" s="82"/>
      <c r="AB47" s="82"/>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row>
    <row r="48" spans="1:244" ht="10.5" customHeight="1" x14ac:dyDescent="0.2">
      <c r="A48" s="112" t="s">
        <v>55</v>
      </c>
      <c r="B48" s="58" t="s">
        <v>56</v>
      </c>
      <c r="C48" s="50">
        <v>1601</v>
      </c>
      <c r="D48" s="117"/>
      <c r="E48" s="117">
        <v>2.7918516583964483</v>
      </c>
      <c r="F48" s="117">
        <v>4.5553021664766247</v>
      </c>
      <c r="G48" s="117"/>
      <c r="H48" s="117"/>
      <c r="I48" s="117">
        <v>2.4536432488900499</v>
      </c>
      <c r="J48" s="117"/>
      <c r="K48" s="50">
        <v>1601</v>
      </c>
      <c r="L48" s="81"/>
      <c r="M48" s="81"/>
      <c r="N48" s="81"/>
      <c r="O48" s="81"/>
      <c r="P48" s="81"/>
      <c r="Q48" s="81"/>
      <c r="R48" s="81"/>
      <c r="S48" s="81"/>
      <c r="T48" s="81"/>
      <c r="U48" s="81"/>
      <c r="V48" s="81"/>
      <c r="W48" s="81"/>
      <c r="X48" s="81"/>
      <c r="Y48" s="81"/>
      <c r="Z48" s="81"/>
      <c r="AA48" s="81"/>
      <c r="AB48" s="81"/>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row>
    <row r="49" spans="1:244" ht="10.5" customHeight="1" x14ac:dyDescent="0.2">
      <c r="A49" s="112" t="s">
        <v>57</v>
      </c>
      <c r="B49" s="58" t="s">
        <v>58</v>
      </c>
      <c r="C49" s="50">
        <v>1631</v>
      </c>
      <c r="D49" s="110"/>
      <c r="E49" s="110">
        <v>8692.4562548968406</v>
      </c>
      <c r="F49" s="110">
        <v>9701.1573546180152</v>
      </c>
      <c r="G49" s="110"/>
      <c r="H49" s="110"/>
      <c r="I49" s="110">
        <v>8692.4562548968406</v>
      </c>
      <c r="J49" s="110"/>
      <c r="K49" s="50">
        <v>1631</v>
      </c>
      <c r="L49" s="81"/>
      <c r="M49" s="81"/>
      <c r="N49" s="81"/>
      <c r="O49" s="81"/>
      <c r="P49" s="81"/>
      <c r="Q49" s="81"/>
      <c r="R49" s="81"/>
      <c r="S49" s="81"/>
      <c r="T49" s="81"/>
      <c r="U49" s="81"/>
      <c r="V49" s="81"/>
      <c r="W49" s="81"/>
      <c r="X49" s="81"/>
      <c r="Y49" s="81"/>
      <c r="Z49" s="81"/>
      <c r="AA49" s="81"/>
      <c r="AB49" s="81"/>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row>
    <row r="50" spans="1:244" ht="10.5" customHeight="1" x14ac:dyDescent="0.2">
      <c r="A50" s="112" t="s">
        <v>59</v>
      </c>
      <c r="B50" s="58" t="s">
        <v>21</v>
      </c>
      <c r="C50" s="50">
        <v>1751</v>
      </c>
      <c r="D50" s="110">
        <v>0</v>
      </c>
      <c r="E50" s="110">
        <v>84.264705882352942</v>
      </c>
      <c r="F50" s="110">
        <v>41.333333333333336</v>
      </c>
      <c r="G50" s="110"/>
      <c r="H50" s="110">
        <v>0.92307692307692313</v>
      </c>
      <c r="I50" s="110">
        <v>150.15789473684211</v>
      </c>
      <c r="J50" s="110"/>
      <c r="K50" s="50">
        <v>1751</v>
      </c>
      <c r="L50" s="81"/>
      <c r="M50" s="81"/>
      <c r="N50" s="81"/>
      <c r="O50" s="81"/>
      <c r="P50" s="81"/>
      <c r="Q50" s="81"/>
      <c r="R50" s="81"/>
      <c r="S50" s="81"/>
      <c r="T50" s="81"/>
      <c r="U50" s="81"/>
      <c r="V50" s="81"/>
      <c r="W50" s="81"/>
      <c r="X50" s="81"/>
      <c r="Y50" s="81"/>
      <c r="Z50" s="81"/>
      <c r="AA50" s="81"/>
      <c r="AB50" s="81"/>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row>
    <row r="51" spans="1:244" ht="10.5" customHeight="1" x14ac:dyDescent="0.2">
      <c r="A51" s="112" t="s">
        <v>60</v>
      </c>
      <c r="B51" s="58" t="s">
        <v>21</v>
      </c>
      <c r="C51" s="50">
        <v>1722</v>
      </c>
      <c r="D51" s="110">
        <v>11.333333333333334</v>
      </c>
      <c r="E51" s="110">
        <v>23.235294117647058</v>
      </c>
      <c r="F51" s="110">
        <v>30</v>
      </c>
      <c r="G51" s="110"/>
      <c r="H51" s="110">
        <v>8.615384615384615</v>
      </c>
      <c r="I51" s="110">
        <v>35.684210526315788</v>
      </c>
      <c r="J51" s="110"/>
      <c r="K51" s="50">
        <v>1722</v>
      </c>
      <c r="L51" s="81"/>
      <c r="M51" s="81"/>
      <c r="N51" s="81"/>
      <c r="O51" s="81"/>
      <c r="P51" s="81"/>
      <c r="Q51" s="81"/>
      <c r="R51" s="81"/>
      <c r="S51" s="81"/>
      <c r="T51" s="81"/>
      <c r="U51" s="81"/>
      <c r="V51" s="81"/>
      <c r="W51" s="81"/>
      <c r="X51" s="81"/>
      <c r="Y51" s="81"/>
      <c r="Z51" s="81"/>
      <c r="AA51" s="81"/>
      <c r="AB51" s="8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row>
    <row r="52" spans="1:244" ht="10.5" customHeight="1" x14ac:dyDescent="0.2">
      <c r="A52" s="109" t="s">
        <v>61</v>
      </c>
      <c r="B52" s="49" t="s">
        <v>62</v>
      </c>
      <c r="C52" s="50">
        <v>1612</v>
      </c>
      <c r="D52" s="117"/>
      <c r="E52" s="117">
        <v>0</v>
      </c>
      <c r="F52" s="117">
        <v>0</v>
      </c>
      <c r="G52" s="117"/>
      <c r="H52" s="117"/>
      <c r="I52" s="117">
        <v>0</v>
      </c>
      <c r="J52" s="117"/>
      <c r="K52" s="50">
        <v>1612</v>
      </c>
      <c r="L52" s="81"/>
      <c r="M52" s="81"/>
      <c r="N52" s="81"/>
      <c r="O52" s="81"/>
      <c r="P52" s="81"/>
      <c r="Q52" s="81"/>
      <c r="R52" s="81"/>
      <c r="S52" s="81"/>
      <c r="T52" s="81"/>
      <c r="U52" s="81"/>
      <c r="V52" s="81"/>
      <c r="W52" s="81"/>
      <c r="X52" s="81"/>
      <c r="Y52" s="81"/>
      <c r="Z52" s="81"/>
      <c r="AA52" s="81"/>
      <c r="AB52" s="81"/>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row>
    <row r="53" spans="1:244" ht="10.5" customHeight="1" x14ac:dyDescent="0.2">
      <c r="A53" s="109" t="s">
        <v>63</v>
      </c>
      <c r="B53" s="65" t="s">
        <v>152</v>
      </c>
      <c r="C53" s="50">
        <v>6631</v>
      </c>
      <c r="D53" s="117"/>
      <c r="E53" s="117">
        <v>34.02201967556514</v>
      </c>
      <c r="F53" s="117">
        <v>30.296964649975934</v>
      </c>
      <c r="G53" s="117"/>
      <c r="H53" s="117"/>
      <c r="I53" s="117">
        <v>34.02201967556514</v>
      </c>
      <c r="J53" s="117"/>
      <c r="K53" s="50">
        <v>6631</v>
      </c>
      <c r="L53" s="81"/>
      <c r="M53" s="81"/>
      <c r="N53" s="81"/>
      <c r="O53" s="81"/>
      <c r="P53" s="81"/>
      <c r="Q53" s="81"/>
      <c r="R53" s="81"/>
      <c r="S53" s="81"/>
      <c r="T53" s="81"/>
      <c r="U53" s="81"/>
      <c r="V53" s="81"/>
      <c r="W53" s="81"/>
      <c r="X53" s="81"/>
      <c r="Y53" s="81"/>
      <c r="Z53" s="81"/>
      <c r="AA53" s="81"/>
      <c r="AB53" s="81"/>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row>
    <row r="54" spans="1:244"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row>
    <row r="55" spans="1:244" ht="10.5" customHeight="1" x14ac:dyDescent="0.2">
      <c r="A55" s="113" t="s">
        <v>66</v>
      </c>
      <c r="B55" s="60" t="s">
        <v>65</v>
      </c>
      <c r="C55" s="55">
        <v>6651</v>
      </c>
      <c r="D55" s="118"/>
      <c r="E55" s="118">
        <v>144.34450261780106</v>
      </c>
      <c r="F55" s="118">
        <v>126.51612903225806</v>
      </c>
      <c r="G55" s="118"/>
      <c r="H55" s="118">
        <v>86.416666666666671</v>
      </c>
      <c r="I55" s="118">
        <v>144.58815282159131</v>
      </c>
      <c r="J55" s="118"/>
      <c r="K55" s="55">
        <v>6651</v>
      </c>
      <c r="L55" s="82"/>
      <c r="M55" s="82"/>
      <c r="N55" s="82"/>
      <c r="O55" s="82"/>
      <c r="P55" s="82"/>
      <c r="Q55" s="82"/>
      <c r="R55" s="82"/>
      <c r="S55" s="82"/>
      <c r="T55" s="82"/>
      <c r="U55" s="82"/>
      <c r="V55" s="82"/>
      <c r="W55" s="82"/>
      <c r="X55" s="82"/>
      <c r="Y55" s="82"/>
      <c r="Z55" s="82"/>
      <c r="AA55" s="82"/>
      <c r="AB55" s="82"/>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row>
    <row r="56" spans="1:244" ht="10.5" customHeight="1" x14ac:dyDescent="0.2">
      <c r="A56" s="112" t="s">
        <v>67</v>
      </c>
      <c r="B56" s="58" t="s">
        <v>27</v>
      </c>
      <c r="C56" s="50">
        <v>2030</v>
      </c>
      <c r="D56" s="110">
        <v>5.578699757951795</v>
      </c>
      <c r="E56" s="110">
        <v>4.357814413869491</v>
      </c>
      <c r="F56" s="110">
        <v>2.8225864832721443</v>
      </c>
      <c r="G56" s="110"/>
      <c r="H56" s="110">
        <v>9.0824371494289977</v>
      </c>
      <c r="I56" s="110">
        <v>3.50938812288069</v>
      </c>
      <c r="J56" s="110"/>
      <c r="K56" s="50">
        <v>2030</v>
      </c>
      <c r="L56" s="81"/>
      <c r="M56" s="81"/>
      <c r="N56" s="81"/>
      <c r="O56" s="81"/>
      <c r="P56" s="81"/>
      <c r="Q56" s="81"/>
      <c r="R56" s="81"/>
      <c r="S56" s="81"/>
      <c r="T56" s="81"/>
      <c r="U56" s="81"/>
      <c r="V56" s="81"/>
      <c r="W56" s="81"/>
      <c r="X56" s="81"/>
      <c r="Y56" s="81"/>
      <c r="Z56" s="81"/>
      <c r="AA56" s="81"/>
      <c r="AB56" s="81"/>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row>
    <row r="57" spans="1:244" ht="10.5" customHeight="1" x14ac:dyDescent="0.2">
      <c r="A57" s="112" t="s">
        <v>68</v>
      </c>
      <c r="B57" s="58" t="s">
        <v>27</v>
      </c>
      <c r="C57" s="50">
        <v>2111</v>
      </c>
      <c r="D57" s="110">
        <v>2589.8905669382607</v>
      </c>
      <c r="E57" s="110">
        <v>2120.0095078165882</v>
      </c>
      <c r="F57" s="110">
        <v>1845.0094627436786</v>
      </c>
      <c r="G57" s="110"/>
      <c r="H57" s="110">
        <v>1713.7945906137766</v>
      </c>
      <c r="I57" s="110">
        <v>2253.8185126653343</v>
      </c>
      <c r="J57" s="110"/>
      <c r="K57" s="50">
        <v>2111</v>
      </c>
      <c r="L57" s="81"/>
      <c r="M57" s="81"/>
      <c r="N57" s="81"/>
      <c r="O57" s="81"/>
      <c r="P57" s="81"/>
      <c r="Q57" s="81"/>
      <c r="R57" s="81"/>
      <c r="S57" s="81"/>
      <c r="T57" s="81"/>
      <c r="U57" s="81"/>
      <c r="V57" s="81"/>
      <c r="W57" s="81"/>
      <c r="X57" s="81"/>
      <c r="Y57" s="81"/>
      <c r="Z57" s="81"/>
      <c r="AA57" s="81"/>
      <c r="AB57" s="81"/>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row>
    <row r="58" spans="1:244" ht="10.5" customHeight="1" x14ac:dyDescent="0.2">
      <c r="A58" s="109" t="s">
        <v>69</v>
      </c>
      <c r="B58" s="49" t="s">
        <v>27</v>
      </c>
      <c r="C58" s="50">
        <v>2115</v>
      </c>
      <c r="D58" s="110">
        <v>288.01259105217105</v>
      </c>
      <c r="E58" s="110">
        <v>207.79767991686279</v>
      </c>
      <c r="F58" s="110">
        <v>204.21211024354932</v>
      </c>
      <c r="G58" s="110"/>
      <c r="H58" s="110">
        <v>313.8884124934425</v>
      </c>
      <c r="I58" s="110">
        <v>192.03932372953673</v>
      </c>
      <c r="J58" s="110"/>
      <c r="K58" s="50">
        <v>2115</v>
      </c>
      <c r="L58" s="81"/>
      <c r="M58" s="81"/>
      <c r="N58" s="81"/>
      <c r="O58" s="81"/>
      <c r="P58" s="81"/>
      <c r="Q58" s="81"/>
      <c r="R58" s="81"/>
      <c r="S58" s="81"/>
      <c r="T58" s="81"/>
      <c r="U58" s="81"/>
      <c r="V58" s="81"/>
      <c r="W58" s="81"/>
      <c r="X58" s="81"/>
      <c r="Y58" s="81"/>
      <c r="Z58" s="81"/>
      <c r="AA58" s="81"/>
      <c r="AB58" s="81"/>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row>
    <row r="59" spans="1:244" ht="10.5" customHeight="1" x14ac:dyDescent="0.2">
      <c r="A59" s="109" t="s">
        <v>300</v>
      </c>
      <c r="B59" s="49" t="s">
        <v>27</v>
      </c>
      <c r="C59" s="50">
        <v>2126</v>
      </c>
      <c r="D59" s="110">
        <v>351.82967988272594</v>
      </c>
      <c r="E59" s="110">
        <v>418.94627888194725</v>
      </c>
      <c r="F59" s="110">
        <v>391.57567609493771</v>
      </c>
      <c r="G59" s="110"/>
      <c r="H59" s="110">
        <v>350.90328780113794</v>
      </c>
      <c r="I59" s="110">
        <v>414.32832605376029</v>
      </c>
      <c r="J59" s="110"/>
      <c r="K59" s="50">
        <v>2126</v>
      </c>
      <c r="L59" s="81"/>
      <c r="M59" s="81"/>
      <c r="N59" s="81"/>
      <c r="O59" s="81"/>
      <c r="P59" s="81"/>
      <c r="Q59" s="81"/>
      <c r="R59" s="81"/>
      <c r="S59" s="81"/>
      <c r="T59" s="81"/>
      <c r="U59" s="81"/>
      <c r="V59" s="81"/>
      <c r="W59" s="81"/>
      <c r="X59" s="81"/>
      <c r="Y59" s="81"/>
      <c r="Z59" s="81"/>
      <c r="AA59" s="81"/>
      <c r="AB59" s="81"/>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row>
    <row r="60" spans="1:244" ht="10.5" customHeight="1" x14ac:dyDescent="0.2">
      <c r="A60" s="109" t="s">
        <v>70</v>
      </c>
      <c r="B60" s="49" t="s">
        <v>27</v>
      </c>
      <c r="C60" s="50">
        <v>2140</v>
      </c>
      <c r="D60" s="110">
        <v>603.63322310480805</v>
      </c>
      <c r="E60" s="110">
        <v>560.62471631675203</v>
      </c>
      <c r="F60" s="110">
        <v>453.55675060758051</v>
      </c>
      <c r="G60" s="110"/>
      <c r="H60" s="110">
        <v>554.88062931277989</v>
      </c>
      <c r="I60" s="110">
        <v>555.33659136331994</v>
      </c>
      <c r="J60" s="110"/>
      <c r="K60" s="50">
        <v>2140</v>
      </c>
      <c r="L60" s="81"/>
      <c r="M60" s="81"/>
      <c r="N60" s="81"/>
      <c r="O60" s="81"/>
      <c r="P60" s="81"/>
      <c r="Q60" s="81"/>
      <c r="R60" s="81"/>
      <c r="S60" s="81"/>
      <c r="T60" s="81"/>
      <c r="U60" s="81"/>
      <c r="V60" s="81"/>
      <c r="W60" s="81"/>
      <c r="X60" s="81"/>
      <c r="Y60" s="81"/>
      <c r="Z60" s="81"/>
      <c r="AA60" s="81"/>
      <c r="AB60" s="81"/>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row>
    <row r="61" spans="1:244" ht="10.5" customHeight="1" x14ac:dyDescent="0.2">
      <c r="A61" s="115" t="s">
        <v>71</v>
      </c>
      <c r="B61" s="49" t="s">
        <v>27</v>
      </c>
      <c r="C61" s="50">
        <v>2020</v>
      </c>
      <c r="D61" s="110">
        <v>3591.2387640768648</v>
      </c>
      <c r="E61" s="110">
        <v>2982.421410274012</v>
      </c>
      <c r="F61" s="110">
        <v>2591.1408035575778</v>
      </c>
      <c r="G61" s="110"/>
      <c r="H61" s="110">
        <v>2693.8990557281786</v>
      </c>
      <c r="I61" s="110">
        <v>3082.8569563899305</v>
      </c>
      <c r="J61" s="110"/>
      <c r="K61" s="50">
        <v>2020</v>
      </c>
      <c r="L61" s="81"/>
      <c r="M61" s="81"/>
      <c r="N61" s="81"/>
      <c r="O61" s="81"/>
      <c r="P61" s="81"/>
      <c r="Q61" s="81"/>
      <c r="R61" s="81"/>
      <c r="S61" s="81"/>
      <c r="T61" s="81"/>
      <c r="U61" s="81"/>
      <c r="V61" s="81"/>
      <c r="W61" s="81"/>
      <c r="X61" s="81"/>
      <c r="Y61" s="81"/>
      <c r="Z61" s="81"/>
      <c r="AA61" s="81"/>
      <c r="AB61" s="8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row>
    <row r="62" spans="1:244" ht="10.5" customHeight="1" x14ac:dyDescent="0.2">
      <c r="A62" s="115" t="s">
        <v>72</v>
      </c>
      <c r="B62" s="49" t="s">
        <v>27</v>
      </c>
      <c r="C62" s="50">
        <v>2300</v>
      </c>
      <c r="D62" s="110">
        <v>26.605188695326085</v>
      </c>
      <c r="E62" s="110">
        <v>69.698573876370048</v>
      </c>
      <c r="F62" s="110">
        <v>133.88996328662287</v>
      </c>
      <c r="G62" s="110"/>
      <c r="H62" s="110">
        <v>36.592298535168069</v>
      </c>
      <c r="I62" s="110">
        <v>89.927487312209465</v>
      </c>
      <c r="J62" s="110"/>
      <c r="K62" s="50">
        <v>2300</v>
      </c>
      <c r="L62" s="81"/>
      <c r="M62" s="81"/>
      <c r="N62" s="81"/>
      <c r="O62" s="81"/>
      <c r="P62" s="81"/>
      <c r="Q62" s="81"/>
      <c r="R62" s="81"/>
      <c r="S62" s="81"/>
      <c r="T62" s="81"/>
      <c r="U62" s="81"/>
      <c r="V62" s="81"/>
      <c r="W62" s="81"/>
      <c r="X62" s="81"/>
      <c r="Y62" s="81"/>
      <c r="Z62" s="81"/>
      <c r="AA62" s="81"/>
      <c r="AB62" s="81"/>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row>
    <row r="63" spans="1:244" ht="10.5" customHeight="1" x14ac:dyDescent="0.2">
      <c r="A63" s="115" t="s">
        <v>301</v>
      </c>
      <c r="B63" s="49" t="s">
        <v>27</v>
      </c>
      <c r="C63" s="50">
        <v>2320</v>
      </c>
      <c r="D63" s="110">
        <v>26.537006102342072</v>
      </c>
      <c r="E63" s="110">
        <v>64.40123963166738</v>
      </c>
      <c r="F63" s="110">
        <v>115.86990020166503</v>
      </c>
      <c r="G63" s="110"/>
      <c r="H63" s="110">
        <v>36.48510955974335</v>
      </c>
      <c r="I63" s="110">
        <v>82.348672834654508</v>
      </c>
      <c r="J63" s="110"/>
      <c r="K63" s="50">
        <v>2320</v>
      </c>
      <c r="L63" s="81"/>
      <c r="M63" s="81"/>
      <c r="N63" s="81"/>
      <c r="O63" s="81"/>
      <c r="P63" s="81"/>
      <c r="Q63" s="81"/>
      <c r="R63" s="81"/>
      <c r="S63" s="81"/>
      <c r="T63" s="81"/>
      <c r="U63" s="81"/>
      <c r="V63" s="81"/>
      <c r="W63" s="81"/>
      <c r="X63" s="81"/>
      <c r="Y63" s="81"/>
      <c r="Z63" s="81"/>
      <c r="AA63" s="81"/>
      <c r="AB63" s="81"/>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row>
    <row r="64" spans="1:244" ht="10.5" customHeight="1" x14ac:dyDescent="0.2">
      <c r="A64" s="115" t="s">
        <v>302</v>
      </c>
      <c r="B64" s="49" t="s">
        <v>27</v>
      </c>
      <c r="C64" s="50">
        <v>2330</v>
      </c>
      <c r="D64" s="110">
        <v>0</v>
      </c>
      <c r="E64" s="110">
        <v>1.032130654793459</v>
      </c>
      <c r="F64" s="110">
        <v>2.5854490925073685E-2</v>
      </c>
      <c r="G64" s="110"/>
      <c r="H64" s="110">
        <v>3.1526169242564864E-2</v>
      </c>
      <c r="I64" s="110">
        <v>1.4736924838876289</v>
      </c>
      <c r="J64" s="110"/>
      <c r="K64" s="50">
        <v>2330</v>
      </c>
      <c r="L64" s="81"/>
      <c r="M64" s="81"/>
      <c r="N64" s="81"/>
      <c r="O64" s="81"/>
      <c r="P64" s="81"/>
      <c r="Q64" s="81"/>
      <c r="R64" s="81"/>
      <c r="S64" s="81"/>
      <c r="T64" s="81"/>
      <c r="U64" s="81"/>
      <c r="V64" s="81"/>
      <c r="W64" s="81"/>
      <c r="X64" s="81"/>
      <c r="Y64" s="81"/>
      <c r="Z64" s="81"/>
      <c r="AA64" s="81"/>
      <c r="AB64" s="81"/>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row>
    <row r="65" spans="1:244" ht="10.5" customHeight="1" x14ac:dyDescent="0.2">
      <c r="A65" s="115" t="s">
        <v>73</v>
      </c>
      <c r="B65" s="49" t="s">
        <v>27</v>
      </c>
      <c r="C65" s="50">
        <v>2400</v>
      </c>
      <c r="D65" s="110">
        <v>1257.5556540415232</v>
      </c>
      <c r="E65" s="110">
        <v>1219.9871795936656</v>
      </c>
      <c r="F65" s="110">
        <v>1062.4934071048142</v>
      </c>
      <c r="G65" s="110"/>
      <c r="H65" s="110">
        <v>1124.2543430450746</v>
      </c>
      <c r="I65" s="110">
        <v>1168.922457108531</v>
      </c>
      <c r="J65" s="110"/>
      <c r="K65" s="50">
        <v>2400</v>
      </c>
      <c r="L65" s="81"/>
      <c r="M65" s="81"/>
      <c r="N65" s="81"/>
      <c r="O65" s="81"/>
      <c r="P65" s="81"/>
      <c r="Q65" s="81"/>
      <c r="R65" s="81"/>
      <c r="S65" s="81"/>
      <c r="T65" s="81"/>
      <c r="U65" s="81"/>
      <c r="V65" s="81"/>
      <c r="W65" s="81"/>
      <c r="X65" s="81"/>
      <c r="Y65" s="81"/>
      <c r="Z65" s="81"/>
      <c r="AA65" s="81"/>
      <c r="AB65" s="81"/>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row>
    <row r="66" spans="1:244" ht="10.5" customHeight="1" x14ac:dyDescent="0.2">
      <c r="A66" s="109" t="s">
        <v>303</v>
      </c>
      <c r="B66" s="49" t="s">
        <v>27</v>
      </c>
      <c r="C66" s="50">
        <v>2412</v>
      </c>
      <c r="D66" s="110">
        <v>361.21046830077614</v>
      </c>
      <c r="E66" s="110">
        <v>287.50926474676521</v>
      </c>
      <c r="F66" s="110">
        <v>293.77227364393195</v>
      </c>
      <c r="G66" s="110"/>
      <c r="H66" s="110">
        <v>316.63408962511596</v>
      </c>
      <c r="I66" s="110">
        <v>291.63511093395613</v>
      </c>
      <c r="J66" s="110"/>
      <c r="K66" s="50">
        <v>2412</v>
      </c>
      <c r="L66" s="81"/>
      <c r="M66" s="81"/>
      <c r="N66" s="81"/>
      <c r="O66" s="81"/>
      <c r="P66" s="81"/>
      <c r="Q66" s="81"/>
      <c r="R66" s="81"/>
      <c r="S66" s="81"/>
      <c r="T66" s="81"/>
      <c r="U66" s="81"/>
      <c r="V66" s="81"/>
      <c r="W66" s="81"/>
      <c r="X66" s="81"/>
      <c r="Y66" s="81"/>
      <c r="Z66" s="81"/>
      <c r="AA66" s="81"/>
      <c r="AB66" s="81"/>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row>
    <row r="67" spans="1:244" ht="10.5" customHeight="1" x14ac:dyDescent="0.2">
      <c r="A67" s="109" t="s">
        <v>304</v>
      </c>
      <c r="B67" s="49" t="s">
        <v>27</v>
      </c>
      <c r="C67" s="50">
        <v>2420</v>
      </c>
      <c r="D67" s="110">
        <v>768.7104398913624</v>
      </c>
      <c r="E67" s="110">
        <v>710.58467697608444</v>
      </c>
      <c r="F67" s="110">
        <v>547.94105176069081</v>
      </c>
      <c r="G67" s="110"/>
      <c r="H67" s="110">
        <v>565.82979399539965</v>
      </c>
      <c r="I67" s="110">
        <v>650.69502144573448</v>
      </c>
      <c r="J67" s="110"/>
      <c r="K67" s="50">
        <v>2420</v>
      </c>
      <c r="L67" s="81"/>
      <c r="M67" s="81"/>
      <c r="N67" s="81"/>
      <c r="O67" s="81"/>
      <c r="P67" s="81"/>
      <c r="Q67" s="81"/>
      <c r="R67" s="81"/>
      <c r="S67" s="81"/>
      <c r="T67" s="81"/>
      <c r="U67" s="81"/>
      <c r="V67" s="81"/>
      <c r="W67" s="81"/>
      <c r="X67" s="81"/>
      <c r="Y67" s="81"/>
      <c r="Z67" s="81"/>
      <c r="AA67" s="81"/>
      <c r="AB67" s="81"/>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row>
    <row r="68" spans="1:244" ht="10.5" customHeight="1" x14ac:dyDescent="0.2">
      <c r="A68" s="106" t="s">
        <v>74</v>
      </c>
      <c r="B68" s="54" t="s">
        <v>27</v>
      </c>
      <c r="C68" s="55">
        <v>2000</v>
      </c>
      <c r="D68" s="108">
        <v>4888.3023670723533</v>
      </c>
      <c r="E68" s="108">
        <v>4289.9581138172616</v>
      </c>
      <c r="F68" s="108">
        <v>3803.4087595015253</v>
      </c>
      <c r="G68" s="108"/>
      <c r="H68" s="108">
        <v>3869.9172248900363</v>
      </c>
      <c r="I68" s="108">
        <v>4362.5585617322768</v>
      </c>
      <c r="J68" s="108"/>
      <c r="K68" s="55">
        <v>2000</v>
      </c>
      <c r="L68" s="82"/>
      <c r="M68" s="82"/>
      <c r="N68" s="82"/>
      <c r="O68" s="82"/>
      <c r="P68" s="82"/>
      <c r="Q68" s="82"/>
      <c r="R68" s="82"/>
      <c r="S68" s="82"/>
      <c r="T68" s="82"/>
      <c r="U68" s="82"/>
      <c r="V68" s="82"/>
      <c r="W68" s="82"/>
      <c r="X68" s="82"/>
      <c r="Y68" s="82"/>
      <c r="Z68" s="82"/>
      <c r="AA68" s="82"/>
      <c r="AB68" s="82"/>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row>
    <row r="69" spans="1:244" ht="10.5" customHeight="1" x14ac:dyDescent="0.2">
      <c r="A69" s="109" t="s">
        <v>75</v>
      </c>
      <c r="B69" s="49" t="s">
        <v>27</v>
      </c>
      <c r="C69" s="50">
        <v>9041</v>
      </c>
      <c r="D69" s="110">
        <v>2551.225241195923</v>
      </c>
      <c r="E69" s="110">
        <v>2313.0915207962726</v>
      </c>
      <c r="F69" s="110">
        <v>1697.2316045297068</v>
      </c>
      <c r="G69" s="110"/>
      <c r="H69" s="110">
        <v>1594.3885940841772</v>
      </c>
      <c r="I69" s="110">
        <v>2358.7413122319285</v>
      </c>
      <c r="J69" s="110"/>
      <c r="K69" s="50">
        <v>9041</v>
      </c>
      <c r="L69" s="81"/>
      <c r="M69" s="81"/>
      <c r="N69" s="81"/>
      <c r="O69" s="81"/>
      <c r="P69" s="81"/>
      <c r="Q69" s="81"/>
      <c r="R69" s="81"/>
      <c r="S69" s="81"/>
      <c r="T69" s="81"/>
      <c r="U69" s="81"/>
      <c r="V69" s="81"/>
      <c r="W69" s="81"/>
      <c r="X69" s="81"/>
      <c r="Y69" s="81"/>
      <c r="Z69" s="81"/>
      <c r="AA69" s="81"/>
      <c r="AB69" s="81"/>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row>
    <row r="70" spans="1:244" ht="10.5" customHeight="1" x14ac:dyDescent="0.2">
      <c r="A70" s="109" t="s">
        <v>76</v>
      </c>
      <c r="B70" s="49" t="s">
        <v>27</v>
      </c>
      <c r="C70" s="50">
        <v>3140</v>
      </c>
      <c r="D70" s="110">
        <v>0.27727587813497884</v>
      </c>
      <c r="E70" s="110">
        <v>33.341875385064128</v>
      </c>
      <c r="F70" s="110">
        <v>14.710688246548425</v>
      </c>
      <c r="G70" s="110"/>
      <c r="H70" s="110">
        <v>8.5255588959283308</v>
      </c>
      <c r="I70" s="110">
        <v>35.7471831420808</v>
      </c>
      <c r="J70" s="110"/>
      <c r="K70" s="50">
        <v>3140</v>
      </c>
      <c r="L70" s="81"/>
      <c r="M70" s="81"/>
      <c r="N70" s="81"/>
      <c r="O70" s="81"/>
      <c r="P70" s="81"/>
      <c r="Q70" s="81"/>
      <c r="R70" s="81"/>
      <c r="S70" s="81"/>
      <c r="T70" s="81"/>
      <c r="U70" s="81"/>
      <c r="V70" s="81"/>
      <c r="W70" s="81"/>
      <c r="X70" s="81"/>
      <c r="Y70" s="81"/>
      <c r="Z70" s="81"/>
      <c r="AA70" s="81"/>
      <c r="AB70" s="81"/>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row>
    <row r="71" spans="1:244" ht="10.5" customHeight="1" x14ac:dyDescent="0.2">
      <c r="A71" s="109" t="s">
        <v>77</v>
      </c>
      <c r="B71" s="49" t="s">
        <v>27</v>
      </c>
      <c r="C71" s="50">
        <v>9042</v>
      </c>
      <c r="D71" s="110">
        <v>2337.0773531517407</v>
      </c>
      <c r="E71" s="110">
        <v>1976.4318034021958</v>
      </c>
      <c r="F71" s="110">
        <v>2106.1772583897823</v>
      </c>
      <c r="G71" s="110"/>
      <c r="H71" s="110">
        <v>2273.2838414511116</v>
      </c>
      <c r="I71" s="110">
        <v>2003.817354764097</v>
      </c>
      <c r="J71" s="110"/>
      <c r="K71" s="50">
        <v>9042</v>
      </c>
      <c r="L71" s="81"/>
      <c r="M71" s="81"/>
      <c r="N71" s="81"/>
      <c r="O71" s="81"/>
      <c r="P71" s="81"/>
      <c r="Q71" s="81"/>
      <c r="R71" s="81"/>
      <c r="S71" s="81"/>
      <c r="T71" s="81"/>
      <c r="U71" s="81"/>
      <c r="V71" s="81"/>
      <c r="W71" s="81"/>
      <c r="X71" s="81"/>
      <c r="Y71" s="81"/>
      <c r="Z71" s="81"/>
      <c r="AA71" s="81"/>
      <c r="AB71" s="8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row>
    <row r="72" spans="1:244" ht="10.5" customHeight="1" x14ac:dyDescent="0.2">
      <c r="A72" s="109" t="s">
        <v>78</v>
      </c>
      <c r="B72" s="49" t="s">
        <v>27</v>
      </c>
      <c r="C72" s="50">
        <v>3500</v>
      </c>
      <c r="D72" s="110">
        <v>2175.7127921908204</v>
      </c>
      <c r="E72" s="110">
        <v>1793.1897942920855</v>
      </c>
      <c r="F72" s="110">
        <v>1982.9314855990485</v>
      </c>
      <c r="G72" s="110"/>
      <c r="H72" s="110">
        <v>2149.2262217021103</v>
      </c>
      <c r="I72" s="110">
        <v>1802.0388886393748</v>
      </c>
      <c r="J72" s="110"/>
      <c r="K72" s="50">
        <v>3500</v>
      </c>
      <c r="L72" s="81"/>
      <c r="M72" s="81"/>
      <c r="N72" s="81"/>
      <c r="O72" s="81"/>
      <c r="P72" s="81"/>
      <c r="Q72" s="81"/>
      <c r="R72" s="81"/>
      <c r="S72" s="81"/>
      <c r="T72" s="81"/>
      <c r="U72" s="81"/>
      <c r="V72" s="81"/>
      <c r="W72" s="81"/>
      <c r="X72" s="81"/>
      <c r="Y72" s="81"/>
      <c r="Z72" s="81"/>
      <c r="AA72" s="81"/>
      <c r="AB72" s="81"/>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row>
    <row r="73" spans="1:244" ht="10.5" customHeight="1" x14ac:dyDescent="0.2">
      <c r="A73" s="115" t="s">
        <v>305</v>
      </c>
      <c r="B73" s="49" t="s">
        <v>27</v>
      </c>
      <c r="C73" s="50">
        <v>9203</v>
      </c>
      <c r="D73" s="110">
        <v>671.58388163501866</v>
      </c>
      <c r="E73" s="110">
        <v>584.94743095962019</v>
      </c>
      <c r="F73" s="110">
        <v>856.15026630125658</v>
      </c>
      <c r="G73" s="110"/>
      <c r="H73" s="110">
        <v>1000.8974869859973</v>
      </c>
      <c r="I73" s="110">
        <v>529.84686931575754</v>
      </c>
      <c r="J73" s="110"/>
      <c r="K73" s="50">
        <v>9203</v>
      </c>
      <c r="L73" s="81"/>
      <c r="M73" s="81"/>
      <c r="N73" s="81"/>
      <c r="O73" s="81"/>
      <c r="P73" s="81"/>
      <c r="Q73" s="81"/>
      <c r="R73" s="81"/>
      <c r="S73" s="81"/>
      <c r="T73" s="81"/>
      <c r="U73" s="81"/>
      <c r="V73" s="81"/>
      <c r="W73" s="81"/>
      <c r="X73" s="81"/>
      <c r="Y73" s="81"/>
      <c r="Z73" s="81"/>
      <c r="AA73" s="81"/>
      <c r="AB73" s="81"/>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row>
    <row r="74" spans="1:244" ht="10.5" customHeight="1" x14ac:dyDescent="0.2">
      <c r="A74" s="116" t="s">
        <v>306</v>
      </c>
      <c r="B74" s="54" t="s">
        <v>27</v>
      </c>
      <c r="C74" s="55">
        <v>9206</v>
      </c>
      <c r="D74" s="108">
        <v>720.27045761883664</v>
      </c>
      <c r="E74" s="108">
        <v>627.15045948746717</v>
      </c>
      <c r="F74" s="108">
        <v>889.25776927452296</v>
      </c>
      <c r="G74" s="108"/>
      <c r="H74" s="108">
        <v>1033.8580969290988</v>
      </c>
      <c r="I74" s="108">
        <v>574.75627933349801</v>
      </c>
      <c r="J74" s="108"/>
      <c r="K74" s="55">
        <v>9206</v>
      </c>
      <c r="L74" s="82"/>
      <c r="M74" s="82"/>
      <c r="N74" s="82"/>
      <c r="O74" s="82"/>
      <c r="P74" s="82"/>
      <c r="Q74" s="82"/>
      <c r="R74" s="82"/>
      <c r="S74" s="82"/>
      <c r="T74" s="82"/>
      <c r="U74" s="82"/>
      <c r="V74" s="82"/>
      <c r="W74" s="82"/>
      <c r="X74" s="82"/>
      <c r="Y74" s="82"/>
      <c r="Z74" s="82"/>
      <c r="AA74" s="82"/>
      <c r="AB74" s="82"/>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row>
    <row r="75" spans="1:244" ht="10.5" customHeight="1" x14ac:dyDescent="0.2">
      <c r="A75" s="115" t="s">
        <v>288</v>
      </c>
      <c r="B75" s="49" t="s">
        <v>27</v>
      </c>
      <c r="C75" s="50">
        <v>8231</v>
      </c>
      <c r="D75" s="110">
        <v>118.41930021932068</v>
      </c>
      <c r="E75" s="110">
        <v>89.614566991264638</v>
      </c>
      <c r="F75" s="110">
        <v>102.01396142509954</v>
      </c>
      <c r="G75" s="110"/>
      <c r="H75" s="110">
        <v>106.62314373915498</v>
      </c>
      <c r="I75" s="110">
        <v>90.410332128180372</v>
      </c>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24.301753429016241</v>
      </c>
      <c r="E76" s="110">
        <v>16.073193575921088</v>
      </c>
      <c r="F76" s="110">
        <v>14.593308857748591</v>
      </c>
      <c r="G76" s="110"/>
      <c r="H76" s="110">
        <v>43.061594568419345</v>
      </c>
      <c r="I76" s="110">
        <v>8.9951382183198216</v>
      </c>
      <c r="J76" s="110"/>
      <c r="K76" s="50">
        <v>8232</v>
      </c>
      <c r="L76" s="81"/>
      <c r="M76" s="81"/>
      <c r="N76" s="81"/>
      <c r="O76" s="81"/>
      <c r="P76" s="81"/>
      <c r="Q76" s="81"/>
      <c r="R76" s="81"/>
      <c r="S76" s="81"/>
      <c r="T76" s="81"/>
      <c r="U76" s="81"/>
      <c r="V76" s="81"/>
      <c r="W76" s="81"/>
      <c r="X76" s="81"/>
      <c r="Y76" s="81"/>
      <c r="Z76" s="81"/>
      <c r="AA76" s="81"/>
      <c r="AB76" s="81"/>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row>
    <row r="77" spans="1:244" ht="10.5" customHeight="1" x14ac:dyDescent="0.2">
      <c r="A77" s="115" t="s">
        <v>289</v>
      </c>
      <c r="B77" s="49" t="s">
        <v>27</v>
      </c>
      <c r="C77" s="50">
        <v>8240</v>
      </c>
      <c r="D77" s="110">
        <v>67.287469175786086</v>
      </c>
      <c r="E77" s="110">
        <v>118.40082531365779</v>
      </c>
      <c r="F77" s="110">
        <v>132.50012927245461</v>
      </c>
      <c r="G77" s="110"/>
      <c r="H77" s="110">
        <v>132.40461442233968</v>
      </c>
      <c r="I77" s="110">
        <v>110.56258561451573</v>
      </c>
      <c r="J77" s="110"/>
      <c r="K77" s="50">
        <v>8240</v>
      </c>
      <c r="L77" s="81"/>
      <c r="M77" s="81"/>
      <c r="N77" s="81"/>
      <c r="O77" s="81"/>
      <c r="P77" s="81"/>
      <c r="Q77" s="81"/>
      <c r="R77" s="81"/>
      <c r="S77" s="81"/>
      <c r="T77" s="81"/>
      <c r="U77" s="81"/>
      <c r="V77" s="81"/>
      <c r="W77" s="81"/>
      <c r="X77" s="81"/>
      <c r="Y77" s="81"/>
      <c r="Z77" s="81"/>
      <c r="AA77" s="81"/>
      <c r="AB77" s="81"/>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row>
    <row r="78" spans="1:244" ht="10.5" customHeight="1" x14ac:dyDescent="0.2">
      <c r="A78" s="115" t="s">
        <v>80</v>
      </c>
      <c r="B78" s="49" t="s">
        <v>27</v>
      </c>
      <c r="C78" s="50">
        <v>2520</v>
      </c>
      <c r="D78" s="110">
        <v>46.720985465743929</v>
      </c>
      <c r="E78" s="110">
        <v>83.361076679612481</v>
      </c>
      <c r="F78" s="110">
        <v>119.12436010134961</v>
      </c>
      <c r="G78" s="110"/>
      <c r="H78" s="110">
        <v>146.77008090876072</v>
      </c>
      <c r="I78" s="110">
        <v>70.024358031483686</v>
      </c>
      <c r="J78" s="110"/>
      <c r="K78" s="50">
        <v>2520</v>
      </c>
      <c r="L78" s="81"/>
      <c r="M78" s="81"/>
      <c r="N78" s="81"/>
      <c r="O78" s="81"/>
      <c r="P78" s="81"/>
      <c r="Q78" s="81"/>
      <c r="R78" s="81"/>
      <c r="S78" s="81"/>
      <c r="T78" s="81"/>
      <c r="U78" s="81"/>
      <c r="V78" s="81"/>
      <c r="W78" s="81"/>
      <c r="X78" s="81"/>
      <c r="Y78" s="81"/>
      <c r="Z78" s="81"/>
      <c r="AA78" s="81"/>
      <c r="AB78" s="81"/>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row>
    <row r="79" spans="1:244" ht="10.5" customHeight="1" x14ac:dyDescent="0.2">
      <c r="A79" s="115" t="s">
        <v>81</v>
      </c>
      <c r="B79" s="49" t="s">
        <v>27</v>
      </c>
      <c r="C79" s="50">
        <v>2800</v>
      </c>
      <c r="D79" s="110">
        <v>-3.630495801088649</v>
      </c>
      <c r="E79" s="110">
        <v>-0.3209254535389745</v>
      </c>
      <c r="F79" s="110">
        <v>1.6094937690676872</v>
      </c>
      <c r="G79" s="110"/>
      <c r="H79" s="110">
        <v>1.7148975021185584</v>
      </c>
      <c r="I79" s="110">
        <v>-0.93811052974332487</v>
      </c>
      <c r="J79" s="110"/>
      <c r="K79" s="50">
        <v>2800</v>
      </c>
      <c r="L79" s="81"/>
      <c r="M79" s="81"/>
      <c r="N79" s="81"/>
      <c r="O79" s="81"/>
      <c r="P79" s="81"/>
      <c r="Q79" s="81"/>
      <c r="R79" s="81"/>
      <c r="S79" s="81"/>
      <c r="T79" s="81"/>
      <c r="U79" s="81"/>
      <c r="V79" s="81"/>
      <c r="W79" s="81"/>
      <c r="X79" s="81"/>
      <c r="Y79" s="81"/>
      <c r="Z79" s="81"/>
      <c r="AA79" s="81"/>
      <c r="AB79" s="81"/>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row>
    <row r="80" spans="1:244" ht="10.5" customHeight="1" x14ac:dyDescent="0.2">
      <c r="A80" s="115" t="s">
        <v>82</v>
      </c>
      <c r="B80" s="49" t="s">
        <v>27</v>
      </c>
      <c r="C80" s="50">
        <v>2900</v>
      </c>
      <c r="D80" s="110">
        <v>94.896987465766657</v>
      </c>
      <c r="E80" s="110">
        <v>58.585739154566518</v>
      </c>
      <c r="F80" s="110">
        <v>122.60809762655774</v>
      </c>
      <c r="G80" s="110"/>
      <c r="H80" s="110">
        <v>120.38973911464427</v>
      </c>
      <c r="I80" s="110">
        <v>32.266567110552202</v>
      </c>
      <c r="J80" s="110"/>
      <c r="K80" s="50">
        <v>2900</v>
      </c>
      <c r="L80" s="81"/>
      <c r="M80" s="81"/>
      <c r="N80" s="81"/>
      <c r="O80" s="81"/>
      <c r="P80" s="81"/>
      <c r="Q80" s="81"/>
      <c r="R80" s="81"/>
      <c r="S80" s="81"/>
      <c r="T80" s="81"/>
      <c r="U80" s="81"/>
      <c r="V80" s="81"/>
      <c r="W80" s="81"/>
      <c r="X80" s="81"/>
      <c r="Y80" s="81"/>
      <c r="Z80" s="81"/>
      <c r="AA80" s="81"/>
      <c r="AB80" s="81"/>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row>
    <row r="81" spans="1:244" ht="10.5" customHeight="1" x14ac:dyDescent="0.2">
      <c r="A81" s="115" t="s">
        <v>290</v>
      </c>
      <c r="B81" s="49" t="s">
        <v>27</v>
      </c>
      <c r="C81" s="50">
        <v>2500</v>
      </c>
      <c r="D81" s="110">
        <v>137.59951817634291</v>
      </c>
      <c r="E81" s="110">
        <v>142.02337672109314</v>
      </c>
      <c r="F81" s="110">
        <v>243.42075598531466</v>
      </c>
      <c r="G81" s="110"/>
      <c r="H81" s="110">
        <v>273.41688188531532</v>
      </c>
      <c r="I81" s="110">
        <v>100.95761941119669</v>
      </c>
      <c r="J81" s="110"/>
      <c r="K81" s="50">
        <v>2500</v>
      </c>
      <c r="L81" s="81"/>
      <c r="M81" s="81"/>
      <c r="N81" s="81"/>
      <c r="O81" s="81"/>
      <c r="P81" s="81"/>
      <c r="Q81" s="81"/>
      <c r="R81" s="81"/>
      <c r="S81" s="81"/>
      <c r="T81" s="81"/>
      <c r="U81" s="81"/>
      <c r="V81" s="81"/>
      <c r="W81" s="81"/>
      <c r="X81" s="81"/>
      <c r="Y81" s="81"/>
      <c r="Z81" s="81"/>
      <c r="AA81" s="81"/>
      <c r="AB81" s="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row>
    <row r="82" spans="1:244" ht="10.5" customHeight="1" x14ac:dyDescent="0.2">
      <c r="A82" s="115" t="s">
        <v>83</v>
      </c>
      <c r="B82" s="49" t="s">
        <v>27</v>
      </c>
      <c r="C82" s="50">
        <v>8300</v>
      </c>
      <c r="D82" s="110">
        <v>224.48596006772806</v>
      </c>
      <c r="E82" s="110">
        <v>244.53710955535567</v>
      </c>
      <c r="F82" s="110">
        <v>259.4061740524329</v>
      </c>
      <c r="G82" s="110"/>
      <c r="H82" s="110">
        <v>324.01348311206164</v>
      </c>
      <c r="I82" s="110">
        <v>238.38516286407221</v>
      </c>
      <c r="J82" s="110"/>
      <c r="K82" s="50">
        <v>8300</v>
      </c>
      <c r="L82" s="81"/>
      <c r="M82" s="81"/>
      <c r="N82" s="81"/>
      <c r="O82" s="81"/>
      <c r="P82" s="81"/>
      <c r="Q82" s="81"/>
      <c r="R82" s="81"/>
      <c r="S82" s="81"/>
      <c r="T82" s="81"/>
      <c r="U82" s="81"/>
      <c r="V82" s="81"/>
      <c r="W82" s="81"/>
      <c r="X82" s="81"/>
      <c r="Y82" s="81"/>
      <c r="Z82" s="81"/>
      <c r="AA82" s="81"/>
      <c r="AB82" s="81"/>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row>
    <row r="83" spans="1:244" ht="10.5" customHeight="1" x14ac:dyDescent="0.2">
      <c r="A83" s="115" t="s">
        <v>84</v>
      </c>
      <c r="B83" s="49" t="s">
        <v>27</v>
      </c>
      <c r="C83" s="50">
        <v>8400</v>
      </c>
      <c r="D83" s="110">
        <v>45.394834032204912</v>
      </c>
      <c r="E83" s="110">
        <v>89.417326212405413</v>
      </c>
      <c r="F83" s="110">
        <v>126.15978075391696</v>
      </c>
      <c r="G83" s="110"/>
      <c r="H83" s="110">
        <v>169.43878374561154</v>
      </c>
      <c r="I83" s="110">
        <v>83.371696121802785</v>
      </c>
      <c r="J83" s="110"/>
      <c r="K83" s="50">
        <v>8400</v>
      </c>
      <c r="L83" s="81"/>
      <c r="M83" s="81"/>
      <c r="N83" s="81"/>
      <c r="O83" s="81"/>
      <c r="P83" s="81"/>
      <c r="Q83" s="81"/>
      <c r="R83" s="81"/>
      <c r="S83" s="81"/>
      <c r="T83" s="81"/>
      <c r="U83" s="81"/>
      <c r="V83" s="81"/>
      <c r="W83" s="81"/>
      <c r="X83" s="81"/>
      <c r="Y83" s="81"/>
      <c r="Z83" s="81"/>
      <c r="AA83" s="81"/>
      <c r="AB83" s="81"/>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row>
    <row r="84" spans="1:244" ht="10.5" customHeight="1" x14ac:dyDescent="0.2">
      <c r="A84" s="115" t="s">
        <v>85</v>
      </c>
      <c r="B84" s="49" t="s">
        <v>27</v>
      </c>
      <c r="C84" s="50">
        <v>9230</v>
      </c>
      <c r="D84" s="110">
        <v>265.07630768531459</v>
      </c>
      <c r="E84" s="110">
        <v>125.96699038518383</v>
      </c>
      <c r="F84" s="110">
        <v>-3.0478308082113865</v>
      </c>
      <c r="G84" s="110"/>
      <c r="H84" s="110">
        <v>93.69955812921188</v>
      </c>
      <c r="I84" s="110">
        <v>127.52271591700163</v>
      </c>
      <c r="J84" s="110"/>
      <c r="K84" s="50">
        <v>9230</v>
      </c>
      <c r="L84" s="81"/>
      <c r="M84" s="81"/>
      <c r="N84" s="81"/>
      <c r="O84" s="81"/>
      <c r="P84" s="81"/>
      <c r="Q84" s="81"/>
      <c r="R84" s="81"/>
      <c r="S84" s="81"/>
      <c r="T84" s="81"/>
      <c r="U84" s="81"/>
      <c r="V84" s="81"/>
      <c r="W84" s="81"/>
      <c r="X84" s="81"/>
      <c r="Y84" s="81"/>
      <c r="Z84" s="81"/>
      <c r="AA84" s="81"/>
      <c r="AB84" s="81"/>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row>
    <row r="85" spans="1:244" ht="10.5" customHeight="1" x14ac:dyDescent="0.2">
      <c r="A85" s="115" t="s">
        <v>86</v>
      </c>
      <c r="B85" s="49" t="s">
        <v>27</v>
      </c>
      <c r="C85" s="50">
        <v>9229</v>
      </c>
      <c r="D85" s="110">
        <v>-127.47678950897169</v>
      </c>
      <c r="E85" s="110">
        <v>15.621523429732301</v>
      </c>
      <c r="F85" s="110">
        <v>246.46869021148973</v>
      </c>
      <c r="G85" s="110"/>
      <c r="H85" s="110">
        <v>177.47228219200193</v>
      </c>
      <c r="I85" s="110">
        <v>-26.565061417888661</v>
      </c>
      <c r="J85" s="110"/>
      <c r="K85" s="50">
        <v>9229</v>
      </c>
      <c r="L85" s="81"/>
      <c r="M85" s="81"/>
      <c r="N85" s="81"/>
      <c r="O85" s="81"/>
      <c r="P85" s="81"/>
      <c r="Q85" s="81"/>
      <c r="R85" s="81"/>
      <c r="S85" s="81"/>
      <c r="T85" s="81"/>
      <c r="U85" s="81"/>
      <c r="V85" s="81"/>
      <c r="W85" s="81"/>
      <c r="X85" s="81"/>
      <c r="Y85" s="81"/>
      <c r="Z85" s="81"/>
      <c r="AA85" s="81"/>
      <c r="AB85" s="81"/>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row>
    <row r="86" spans="1:244" ht="10.5" customHeight="1" x14ac:dyDescent="0.2">
      <c r="A86" s="119" t="s">
        <v>87</v>
      </c>
      <c r="B86" s="68" t="s">
        <v>27</v>
      </c>
      <c r="C86" s="69">
        <v>3850</v>
      </c>
      <c r="D86" s="120">
        <v>-79.032034454936991</v>
      </c>
      <c r="E86" s="120">
        <v>41.51346753393328</v>
      </c>
      <c r="F86" s="120">
        <v>205.2265370494855</v>
      </c>
      <c r="G86" s="120"/>
      <c r="H86" s="120">
        <v>137.37994834752431</v>
      </c>
      <c r="I86" s="120">
        <v>21.146820473378096</v>
      </c>
      <c r="J86" s="120"/>
      <c r="K86" s="69">
        <v>3850</v>
      </c>
      <c r="L86" s="83"/>
      <c r="M86" s="83"/>
      <c r="N86" s="83"/>
      <c r="O86" s="83"/>
      <c r="P86" s="83"/>
      <c r="Q86" s="83"/>
      <c r="R86" s="83"/>
      <c r="S86" s="83"/>
      <c r="T86" s="83"/>
      <c r="U86" s="83"/>
      <c r="V86" s="83"/>
      <c r="W86" s="83"/>
      <c r="X86" s="83"/>
      <c r="Y86" s="83"/>
      <c r="Z86" s="83"/>
      <c r="AA86" s="83"/>
      <c r="AB86" s="83"/>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row>
    <row r="87" spans="1:244" ht="10.5" customHeight="1" x14ac:dyDescent="0.2">
      <c r="A87" s="115" t="s">
        <v>88</v>
      </c>
      <c r="B87" s="49" t="s">
        <v>27</v>
      </c>
      <c r="C87" s="50">
        <v>4000</v>
      </c>
      <c r="D87" s="110">
        <v>2150.2538665212105</v>
      </c>
      <c r="E87" s="110">
        <v>2003.5533876604568</v>
      </c>
      <c r="F87" s="110">
        <v>1780.4472826930037</v>
      </c>
      <c r="G87" s="110"/>
      <c r="H87" s="110">
        <v>2041.383141317945</v>
      </c>
      <c r="I87" s="110">
        <v>1991.8278839460152</v>
      </c>
      <c r="J87" s="110"/>
      <c r="K87" s="50">
        <v>4000</v>
      </c>
      <c r="L87" s="81"/>
      <c r="M87" s="81"/>
      <c r="N87" s="81"/>
      <c r="O87" s="81"/>
      <c r="P87" s="81"/>
      <c r="Q87" s="81"/>
      <c r="R87" s="81"/>
      <c r="S87" s="81"/>
      <c r="T87" s="81"/>
      <c r="U87" s="81"/>
      <c r="V87" s="81"/>
      <c r="W87" s="81"/>
      <c r="X87" s="81"/>
      <c r="Y87" s="81"/>
      <c r="Z87" s="81"/>
      <c r="AA87" s="81"/>
      <c r="AB87" s="81"/>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row>
    <row r="88" spans="1:244" ht="10.5" customHeight="1" x14ac:dyDescent="0.2">
      <c r="A88" s="109" t="s">
        <v>89</v>
      </c>
      <c r="B88" s="49" t="s">
        <v>27</v>
      </c>
      <c r="C88" s="50">
        <v>4100</v>
      </c>
      <c r="D88" s="110">
        <v>1547.2263321174105</v>
      </c>
      <c r="E88" s="110">
        <v>1369.091876484375</v>
      </c>
      <c r="F88" s="110">
        <v>1071.1918920316459</v>
      </c>
      <c r="G88" s="110"/>
      <c r="H88" s="110">
        <v>1333.4691901053225</v>
      </c>
      <c r="I88" s="110">
        <v>1347.6797413599515</v>
      </c>
      <c r="J88" s="110"/>
      <c r="K88" s="50">
        <v>4100</v>
      </c>
      <c r="L88" s="81"/>
      <c r="M88" s="81"/>
      <c r="N88" s="81"/>
      <c r="O88" s="81"/>
      <c r="P88" s="81"/>
      <c r="Q88" s="81"/>
      <c r="R88" s="81"/>
      <c r="S88" s="81"/>
      <c r="T88" s="81"/>
      <c r="U88" s="81"/>
      <c r="V88" s="81"/>
      <c r="W88" s="81"/>
      <c r="X88" s="81"/>
      <c r="Y88" s="81"/>
      <c r="Z88" s="81"/>
      <c r="AA88" s="81"/>
      <c r="AB88" s="81"/>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row>
    <row r="89" spans="1:244" ht="10.5" customHeight="1" x14ac:dyDescent="0.2">
      <c r="A89" s="109" t="s">
        <v>307</v>
      </c>
      <c r="B89" s="49" t="s">
        <v>27</v>
      </c>
      <c r="C89" s="50">
        <v>4112</v>
      </c>
      <c r="D89" s="110">
        <v>821.34899260218867</v>
      </c>
      <c r="E89" s="110">
        <v>733.31602936772049</v>
      </c>
      <c r="F89" s="110">
        <v>699.06189565127465</v>
      </c>
      <c r="G89" s="110"/>
      <c r="H89" s="110">
        <v>681.48758121141191</v>
      </c>
      <c r="I89" s="110">
        <v>718.41905077361832</v>
      </c>
      <c r="J89" s="110"/>
      <c r="K89" s="50">
        <v>4112</v>
      </c>
      <c r="L89" s="81"/>
      <c r="M89" s="81"/>
      <c r="N89" s="81"/>
      <c r="O89" s="81"/>
      <c r="P89" s="81"/>
      <c r="Q89" s="81"/>
      <c r="R89" s="81"/>
      <c r="S89" s="81"/>
      <c r="T89" s="81"/>
      <c r="U89" s="81"/>
      <c r="V89" s="81"/>
      <c r="W89" s="81"/>
      <c r="X89" s="81"/>
      <c r="Y89" s="81"/>
      <c r="Z89" s="81"/>
      <c r="AA89" s="81"/>
      <c r="AB89" s="81"/>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row>
    <row r="90" spans="1:244" ht="10.5" customHeight="1" x14ac:dyDescent="0.2">
      <c r="A90" s="109" t="s">
        <v>90</v>
      </c>
      <c r="B90" s="49" t="s">
        <v>27</v>
      </c>
      <c r="C90" s="50">
        <v>4200</v>
      </c>
      <c r="D90" s="110">
        <v>19.013170604211414</v>
      </c>
      <c r="E90" s="110">
        <v>119.83860163763103</v>
      </c>
      <c r="F90" s="110">
        <v>185.8960649464812</v>
      </c>
      <c r="G90" s="110"/>
      <c r="H90" s="110">
        <v>44.149625721318749</v>
      </c>
      <c r="I90" s="110">
        <v>159.84156402281556</v>
      </c>
      <c r="J90" s="110"/>
      <c r="K90" s="50">
        <v>4200</v>
      </c>
      <c r="L90" s="81"/>
      <c r="M90" s="81"/>
      <c r="N90" s="81"/>
      <c r="O90" s="81"/>
      <c r="P90" s="81"/>
      <c r="Q90" s="81"/>
      <c r="R90" s="81"/>
      <c r="S90" s="81"/>
      <c r="T90" s="81"/>
      <c r="U90" s="81"/>
      <c r="V90" s="81"/>
      <c r="W90" s="81"/>
      <c r="X90" s="81"/>
      <c r="Y90" s="81"/>
      <c r="Z90" s="81"/>
      <c r="AA90" s="81"/>
      <c r="AB90" s="81"/>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row>
    <row r="91" spans="1:244" ht="10.5" customHeight="1" x14ac:dyDescent="0.2">
      <c r="A91" s="109" t="s">
        <v>301</v>
      </c>
      <c r="B91" s="49" t="s">
        <v>27</v>
      </c>
      <c r="C91" s="50">
        <v>4220</v>
      </c>
      <c r="D91" s="110">
        <v>18.952601734110615</v>
      </c>
      <c r="E91" s="110">
        <v>49.675556752039959</v>
      </c>
      <c r="F91" s="110">
        <v>107.72439112673871</v>
      </c>
      <c r="G91" s="110"/>
      <c r="H91" s="110">
        <v>22.94512428876962</v>
      </c>
      <c r="I91" s="110">
        <v>64.965382261795156</v>
      </c>
      <c r="J91" s="110"/>
      <c r="K91" s="50">
        <v>4220</v>
      </c>
      <c r="L91" s="81"/>
      <c r="M91" s="81"/>
      <c r="N91" s="81"/>
      <c r="O91" s="81"/>
      <c r="P91" s="81"/>
      <c r="Q91" s="81"/>
      <c r="R91" s="81"/>
      <c r="S91" s="81"/>
      <c r="T91" s="81"/>
      <c r="U91" s="81"/>
      <c r="V91" s="81"/>
      <c r="W91" s="81"/>
      <c r="X91" s="81"/>
      <c r="Y91" s="81"/>
      <c r="Z91" s="81"/>
      <c r="AA91" s="81"/>
      <c r="AB91" s="8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row>
    <row r="92" spans="1:244" ht="10.5" customHeight="1" x14ac:dyDescent="0.2">
      <c r="A92" s="109" t="s">
        <v>308</v>
      </c>
      <c r="B92" s="49" t="s">
        <v>27</v>
      </c>
      <c r="C92" s="50">
        <v>4230</v>
      </c>
      <c r="D92" s="110">
        <v>0</v>
      </c>
      <c r="E92" s="110">
        <v>55.325574316582937</v>
      </c>
      <c r="F92" s="110">
        <v>53.314855990485547</v>
      </c>
      <c r="G92" s="110"/>
      <c r="H92" s="110">
        <v>0</v>
      </c>
      <c r="I92" s="110">
        <v>79.464937347016686</v>
      </c>
      <c r="J92" s="110"/>
      <c r="K92" s="50">
        <v>4230</v>
      </c>
      <c r="L92" s="81"/>
      <c r="M92" s="81"/>
      <c r="N92" s="81"/>
      <c r="O92" s="81"/>
      <c r="P92" s="81"/>
      <c r="Q92" s="81"/>
      <c r="R92" s="81"/>
      <c r="S92" s="81"/>
      <c r="T92" s="81"/>
      <c r="U92" s="81"/>
      <c r="V92" s="81"/>
      <c r="W92" s="81"/>
      <c r="X92" s="81"/>
      <c r="Y92" s="81"/>
      <c r="Z92" s="81"/>
      <c r="AA92" s="81"/>
      <c r="AB92" s="81"/>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row>
    <row r="93" spans="1:244" ht="10.5" customHeight="1" x14ac:dyDescent="0.2">
      <c r="A93" s="109" t="s">
        <v>302</v>
      </c>
      <c r="B93" s="49" t="s">
        <v>27</v>
      </c>
      <c r="C93" s="50">
        <v>4240</v>
      </c>
      <c r="D93" s="110">
        <v>0</v>
      </c>
      <c r="E93" s="110">
        <v>10.109774729239762</v>
      </c>
      <c r="F93" s="110">
        <v>4.897667924918558</v>
      </c>
      <c r="G93" s="110"/>
      <c r="H93" s="110">
        <v>0.13077055001815907</v>
      </c>
      <c r="I93" s="110">
        <v>14.484432193303542</v>
      </c>
      <c r="J93" s="110"/>
      <c r="K93" s="50">
        <v>4240</v>
      </c>
      <c r="L93" s="81"/>
      <c r="M93" s="81"/>
      <c r="N93" s="81"/>
      <c r="O93" s="81"/>
      <c r="P93" s="81"/>
      <c r="Q93" s="81"/>
      <c r="R93" s="81"/>
      <c r="S93" s="81"/>
      <c r="T93" s="81"/>
      <c r="U93" s="81"/>
      <c r="V93" s="81"/>
      <c r="W93" s="81"/>
      <c r="X93" s="81"/>
      <c r="Y93" s="81"/>
      <c r="Z93" s="81"/>
      <c r="AA93" s="81"/>
      <c r="AB93" s="81"/>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row>
    <row r="94" spans="1:244" ht="10.5" customHeight="1" x14ac:dyDescent="0.2">
      <c r="A94" s="109" t="s">
        <v>91</v>
      </c>
      <c r="B94" s="49" t="s">
        <v>27</v>
      </c>
      <c r="C94" s="50">
        <v>4260</v>
      </c>
      <c r="D94" s="110">
        <v>0</v>
      </c>
      <c r="E94" s="110">
        <v>0.26070765320605432</v>
      </c>
      <c r="F94" s="110">
        <v>1.1036765086095455</v>
      </c>
      <c r="G94" s="110"/>
      <c r="H94" s="110">
        <v>0</v>
      </c>
      <c r="I94" s="110">
        <v>0.37445824257258986</v>
      </c>
      <c r="J94" s="110"/>
      <c r="K94" s="50">
        <v>4260</v>
      </c>
      <c r="L94" s="81"/>
      <c r="M94" s="81"/>
      <c r="N94" s="81"/>
      <c r="O94" s="81"/>
      <c r="P94" s="81"/>
      <c r="Q94" s="81"/>
      <c r="R94" s="81"/>
      <c r="S94" s="81"/>
      <c r="T94" s="81"/>
      <c r="U94" s="81"/>
      <c r="V94" s="81"/>
      <c r="W94" s="81"/>
      <c r="X94" s="81"/>
      <c r="Y94" s="81"/>
      <c r="Z94" s="81"/>
      <c r="AA94" s="81"/>
      <c r="AB94" s="81"/>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row>
    <row r="95" spans="1:244" ht="10.5" customHeight="1" x14ac:dyDescent="0.2">
      <c r="A95" s="109" t="s">
        <v>92</v>
      </c>
      <c r="B95" s="49" t="s">
        <v>27</v>
      </c>
      <c r="C95" s="50">
        <v>4360</v>
      </c>
      <c r="D95" s="110">
        <v>96.665189377152018</v>
      </c>
      <c r="E95" s="110">
        <v>69.199389076368874</v>
      </c>
      <c r="F95" s="110">
        <v>60.789285898960649</v>
      </c>
      <c r="G95" s="110"/>
      <c r="H95" s="110">
        <v>175.90770146483192</v>
      </c>
      <c r="I95" s="110">
        <v>49.538874604208303</v>
      </c>
      <c r="J95" s="110"/>
      <c r="K95" s="50">
        <v>4360</v>
      </c>
      <c r="L95" s="81"/>
      <c r="M95" s="81"/>
      <c r="N95" s="81"/>
      <c r="O95" s="81"/>
      <c r="P95" s="81"/>
      <c r="Q95" s="81"/>
      <c r="R95" s="81"/>
      <c r="S95" s="81"/>
      <c r="T95" s="81"/>
      <c r="U95" s="81"/>
      <c r="V95" s="81"/>
      <c r="W95" s="81"/>
      <c r="X95" s="81"/>
      <c r="Y95" s="81"/>
      <c r="Z95" s="81"/>
      <c r="AA95" s="81"/>
      <c r="AB95" s="81"/>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row>
    <row r="96" spans="1:244" ht="10.5" customHeight="1" x14ac:dyDescent="0.2">
      <c r="A96" s="109" t="s">
        <v>355</v>
      </c>
      <c r="B96" s="49" t="s">
        <v>27</v>
      </c>
      <c r="C96" s="50">
        <v>4368</v>
      </c>
      <c r="D96" s="110">
        <v>79.071921271832636</v>
      </c>
      <c r="E96" s="110">
        <v>30.477364702939362</v>
      </c>
      <c r="F96" s="110">
        <v>21.824706551527999</v>
      </c>
      <c r="G96" s="110"/>
      <c r="H96" s="110">
        <v>114.0916932327186</v>
      </c>
      <c r="I96" s="110">
        <v>11.121816824234802</v>
      </c>
      <c r="J96" s="110"/>
      <c r="K96" s="50">
        <v>4368</v>
      </c>
      <c r="L96" s="81"/>
      <c r="M96" s="81"/>
      <c r="N96" s="81"/>
      <c r="O96" s="81"/>
      <c r="P96" s="81"/>
      <c r="Q96" s="81"/>
      <c r="R96" s="81"/>
      <c r="S96" s="81"/>
      <c r="T96" s="81"/>
      <c r="U96" s="81"/>
      <c r="V96" s="81"/>
      <c r="W96" s="81"/>
      <c r="X96" s="81"/>
      <c r="Y96" s="81"/>
      <c r="Z96" s="81"/>
      <c r="AA96" s="81"/>
      <c r="AB96" s="81"/>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row>
    <row r="97" spans="1:244" ht="10.5" customHeight="1" x14ac:dyDescent="0.2">
      <c r="A97" s="115" t="s">
        <v>93</v>
      </c>
      <c r="B97" s="49" t="s">
        <v>27</v>
      </c>
      <c r="C97" s="50">
        <v>4400</v>
      </c>
      <c r="D97" s="110">
        <v>-13.493335151535813</v>
      </c>
      <c r="E97" s="110">
        <v>1.4942808968616876</v>
      </c>
      <c r="F97" s="110">
        <v>2.3682713687367497E-2</v>
      </c>
      <c r="G97" s="110"/>
      <c r="H97" s="110">
        <v>23.057861869981032</v>
      </c>
      <c r="I97" s="110">
        <v>1.9995901731378141</v>
      </c>
      <c r="J97" s="110"/>
      <c r="K97" s="50">
        <v>4400</v>
      </c>
      <c r="L97" s="81"/>
      <c r="M97" s="81"/>
      <c r="N97" s="81"/>
      <c r="O97" s="81"/>
      <c r="P97" s="81"/>
      <c r="Q97" s="81"/>
      <c r="R97" s="81"/>
      <c r="S97" s="81"/>
      <c r="T97" s="81"/>
      <c r="U97" s="81"/>
      <c r="V97" s="81"/>
      <c r="W97" s="81"/>
      <c r="X97" s="81"/>
      <c r="Y97" s="81"/>
      <c r="Z97" s="81"/>
      <c r="AA97" s="81"/>
      <c r="AB97" s="81"/>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row>
    <row r="98" spans="1:244" ht="10.5" customHeight="1" x14ac:dyDescent="0.2">
      <c r="A98" s="109" t="s">
        <v>94</v>
      </c>
      <c r="B98" s="49" t="s">
        <v>27</v>
      </c>
      <c r="C98" s="50">
        <v>4500</v>
      </c>
      <c r="D98" s="110">
        <v>500.72228093501064</v>
      </c>
      <c r="E98" s="110">
        <v>438.20827981318558</v>
      </c>
      <c r="F98" s="110">
        <v>438.56528258958582</v>
      </c>
      <c r="G98" s="110"/>
      <c r="H98" s="110">
        <v>463.2562497477906</v>
      </c>
      <c r="I98" s="110">
        <v>424.98017532730006</v>
      </c>
      <c r="J98" s="110"/>
      <c r="K98" s="50">
        <v>4500</v>
      </c>
      <c r="L98" s="81"/>
      <c r="M98" s="81"/>
      <c r="N98" s="81"/>
      <c r="O98" s="81"/>
      <c r="P98" s="81"/>
      <c r="Q98" s="81"/>
      <c r="R98" s="81"/>
      <c r="S98" s="81"/>
      <c r="T98" s="81"/>
      <c r="U98" s="81"/>
      <c r="V98" s="81"/>
      <c r="W98" s="81"/>
      <c r="X98" s="81"/>
      <c r="Y98" s="81"/>
      <c r="Z98" s="81"/>
      <c r="AA98" s="81"/>
      <c r="AB98" s="81"/>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row>
    <row r="99" spans="1:244" ht="10.5" customHeight="1" x14ac:dyDescent="0.2">
      <c r="A99" s="109" t="s">
        <v>309</v>
      </c>
      <c r="B99" s="49" t="s">
        <v>27</v>
      </c>
      <c r="C99" s="50">
        <v>4510</v>
      </c>
      <c r="D99" s="110">
        <v>326.34132206047798</v>
      </c>
      <c r="E99" s="110">
        <v>315.15394992126494</v>
      </c>
      <c r="F99" s="110">
        <v>308.80479859351567</v>
      </c>
      <c r="G99" s="110"/>
      <c r="H99" s="110">
        <v>321.97449659012949</v>
      </c>
      <c r="I99" s="110">
        <v>314.24130802137836</v>
      </c>
      <c r="J99" s="110"/>
      <c r="K99" s="50">
        <v>4510</v>
      </c>
      <c r="L99" s="81"/>
      <c r="M99" s="81"/>
      <c r="N99" s="81"/>
      <c r="O99" s="81"/>
      <c r="P99" s="81"/>
      <c r="Q99" s="81"/>
      <c r="R99" s="81"/>
      <c r="S99" s="81"/>
      <c r="T99" s="81"/>
      <c r="U99" s="81"/>
      <c r="V99" s="81"/>
      <c r="W99" s="81"/>
      <c r="X99" s="81"/>
      <c r="Y99" s="81"/>
      <c r="Z99" s="81"/>
      <c r="AA99" s="81"/>
      <c r="AB99" s="81"/>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row>
    <row r="100" spans="1:244" ht="10.5" customHeight="1" x14ac:dyDescent="0.2">
      <c r="A100" s="121" t="s">
        <v>310</v>
      </c>
      <c r="B100" s="72" t="s">
        <v>27</v>
      </c>
      <c r="C100" s="73">
        <v>4560</v>
      </c>
      <c r="D100" s="122">
        <v>24.379936135637905</v>
      </c>
      <c r="E100" s="122">
        <v>22.44279553259652</v>
      </c>
      <c r="F100" s="122">
        <v>26.397538652463933</v>
      </c>
      <c r="G100" s="122"/>
      <c r="H100" s="122">
        <v>26.967989588797867</v>
      </c>
      <c r="I100" s="122">
        <v>21.039907592463678</v>
      </c>
      <c r="J100" s="122"/>
      <c r="K100" s="73">
        <v>4560</v>
      </c>
      <c r="L100" s="84"/>
      <c r="M100" s="84"/>
      <c r="N100" s="84"/>
      <c r="O100" s="84"/>
      <c r="P100" s="84"/>
      <c r="Q100" s="84"/>
      <c r="R100" s="84"/>
      <c r="S100" s="84"/>
      <c r="T100" s="84"/>
      <c r="U100" s="84"/>
      <c r="V100" s="84"/>
      <c r="W100" s="84"/>
      <c r="X100" s="84"/>
      <c r="Y100" s="84"/>
      <c r="Z100" s="84"/>
      <c r="AA100" s="84"/>
      <c r="AB100" s="84"/>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row>
    <row r="101" spans="1:244" ht="10.5" customHeight="1" x14ac:dyDescent="0.2">
      <c r="A101" s="109" t="s">
        <v>474</v>
      </c>
      <c r="B101" s="49" t="s">
        <v>27</v>
      </c>
      <c r="C101" s="50">
        <v>4655</v>
      </c>
      <c r="D101" s="110">
        <v>294.15016079728179</v>
      </c>
      <c r="E101" s="110">
        <v>283.33422906802389</v>
      </c>
      <c r="F101" s="110">
        <v>274.82341382698172</v>
      </c>
      <c r="G101" s="110"/>
      <c r="H101" s="110">
        <v>287.19974476413375</v>
      </c>
      <c r="I101" s="110">
        <v>284.57686078237634</v>
      </c>
      <c r="J101" s="110"/>
      <c r="K101" s="50">
        <v>4655</v>
      </c>
      <c r="L101" s="81"/>
      <c r="M101" s="81"/>
      <c r="N101" s="81"/>
      <c r="O101" s="81"/>
      <c r="P101" s="81"/>
      <c r="Q101" s="81"/>
      <c r="R101" s="81"/>
      <c r="S101" s="81"/>
      <c r="T101" s="81"/>
      <c r="U101" s="81"/>
      <c r="V101" s="81"/>
      <c r="W101" s="81"/>
      <c r="X101" s="81"/>
      <c r="Y101" s="81"/>
      <c r="Z101" s="81"/>
      <c r="AA101" s="81"/>
      <c r="AB101" s="8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c r="DV101"/>
      <c r="DW101"/>
      <c r="DX101"/>
      <c r="DY101"/>
      <c r="DZ101"/>
      <c r="EA101"/>
      <c r="EB101"/>
      <c r="EC101"/>
      <c r="ED101"/>
      <c r="EE101"/>
      <c r="EF101"/>
      <c r="EG101"/>
      <c r="EH101"/>
      <c r="EI101"/>
      <c r="EJ101"/>
      <c r="EK101"/>
      <c r="EL101"/>
      <c r="EM101"/>
      <c r="EN101"/>
      <c r="EO101"/>
      <c r="EP101"/>
      <c r="EQ101"/>
      <c r="ER101"/>
      <c r="ES101"/>
      <c r="ET101"/>
      <c r="EU101"/>
      <c r="EV101"/>
      <c r="EW101"/>
      <c r="EX101"/>
      <c r="EY101"/>
      <c r="EZ101"/>
      <c r="FA101"/>
      <c r="FB101"/>
      <c r="FC101"/>
      <c r="FD101"/>
      <c r="FE101"/>
      <c r="FF101"/>
      <c r="FG101"/>
      <c r="FH101"/>
      <c r="FI101"/>
      <c r="FJ101"/>
      <c r="FK101"/>
      <c r="FL101"/>
      <c r="FM101"/>
      <c r="FN101"/>
      <c r="FO101"/>
      <c r="FP101"/>
      <c r="FQ101"/>
      <c r="FR101"/>
      <c r="FS101"/>
      <c r="FT101"/>
      <c r="FU101"/>
      <c r="FV101"/>
      <c r="FW101"/>
      <c r="FX101"/>
      <c r="FY101"/>
      <c r="FZ101"/>
      <c r="GA101"/>
      <c r="GB101"/>
      <c r="GC101"/>
      <c r="GD101"/>
      <c r="GE101"/>
      <c r="GF101"/>
      <c r="GG101"/>
      <c r="GH101"/>
      <c r="GI101"/>
      <c r="GJ101"/>
      <c r="GK101"/>
      <c r="GL101"/>
      <c r="GM101"/>
      <c r="GN101"/>
      <c r="GO101"/>
      <c r="GP101"/>
      <c r="GQ101"/>
      <c r="GR101"/>
      <c r="GS101"/>
      <c r="GT101"/>
      <c r="GU101"/>
      <c r="GV101"/>
      <c r="GW101"/>
      <c r="GX101"/>
      <c r="GY101"/>
      <c r="GZ101"/>
      <c r="HA101"/>
      <c r="HB101"/>
      <c r="HC101"/>
      <c r="HD101"/>
      <c r="HE101"/>
      <c r="HF101"/>
      <c r="HG101"/>
      <c r="HH101"/>
      <c r="HI101"/>
      <c r="HJ101"/>
      <c r="HK101"/>
      <c r="HL101"/>
      <c r="HM101"/>
      <c r="HN101"/>
      <c r="HO101"/>
      <c r="HP101"/>
      <c r="HQ101"/>
      <c r="HR101"/>
      <c r="HS101"/>
      <c r="HT101"/>
      <c r="HU101"/>
      <c r="HV101"/>
      <c r="HW101"/>
      <c r="HX101"/>
      <c r="HY101"/>
      <c r="HZ101"/>
      <c r="IA101"/>
      <c r="IB101"/>
      <c r="IC101"/>
      <c r="ID101"/>
      <c r="IE101"/>
      <c r="IF101"/>
      <c r="IG101"/>
      <c r="IH101"/>
      <c r="II101"/>
      <c r="IJ101"/>
    </row>
    <row r="102" spans="1:244" ht="10.5" customHeight="1" x14ac:dyDescent="0.2">
      <c r="A102" s="109" t="s">
        <v>311</v>
      </c>
      <c r="B102" s="49" t="s">
        <v>27</v>
      </c>
      <c r="C102" s="50">
        <v>4690</v>
      </c>
      <c r="D102" s="110">
        <v>6.1364333685610069E-2</v>
      </c>
      <c r="E102" s="110">
        <v>3.7911563625419391</v>
      </c>
      <c r="F102" s="110">
        <v>3.1374941827395419</v>
      </c>
      <c r="G102" s="110"/>
      <c r="H102" s="110">
        <v>2.7391196884710056</v>
      </c>
      <c r="I102" s="110">
        <v>2.3155919471828614</v>
      </c>
      <c r="J102" s="110"/>
      <c r="K102" s="50">
        <v>4690</v>
      </c>
      <c r="L102" s="81"/>
      <c r="M102" s="81"/>
      <c r="N102" s="81"/>
      <c r="O102" s="81"/>
      <c r="P102" s="81"/>
      <c r="Q102" s="81"/>
      <c r="R102" s="81"/>
      <c r="S102" s="81"/>
      <c r="T102" s="81"/>
      <c r="U102" s="81"/>
      <c r="V102" s="81"/>
      <c r="W102" s="81"/>
      <c r="X102" s="81"/>
      <c r="Y102" s="81"/>
      <c r="Z102" s="81"/>
      <c r="AA102" s="81"/>
      <c r="AB102" s="81"/>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row>
    <row r="103" spans="1:244" ht="10.5" customHeight="1" x14ac:dyDescent="0.2">
      <c r="A103" s="106" t="s">
        <v>95</v>
      </c>
      <c r="B103" s="54" t="s">
        <v>27</v>
      </c>
      <c r="C103" s="55">
        <v>4900</v>
      </c>
      <c r="D103" s="108">
        <v>12.322753667655315</v>
      </c>
      <c r="E103" s="108">
        <v>31.314990641201092</v>
      </c>
      <c r="F103" s="108">
        <v>45.106779047520554</v>
      </c>
      <c r="G103" s="108"/>
      <c r="H103" s="108">
        <v>31.845340179976592</v>
      </c>
      <c r="I103" s="108">
        <v>28.944373021041521</v>
      </c>
      <c r="J103" s="108"/>
      <c r="K103" s="55">
        <v>4900</v>
      </c>
      <c r="L103" s="82"/>
      <c r="M103" s="82"/>
      <c r="N103" s="82"/>
      <c r="O103" s="82"/>
      <c r="P103" s="82"/>
      <c r="Q103" s="82"/>
      <c r="R103" s="82"/>
      <c r="S103" s="82"/>
      <c r="T103" s="82"/>
      <c r="U103" s="82"/>
      <c r="V103" s="82"/>
      <c r="W103" s="82"/>
      <c r="X103" s="82"/>
      <c r="Y103" s="82"/>
      <c r="Z103" s="82"/>
      <c r="AA103" s="82"/>
      <c r="AB103" s="82"/>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row>
    <row r="104" spans="1:244" ht="10.5" customHeight="1" x14ac:dyDescent="0.2">
      <c r="A104" s="115" t="s">
        <v>96</v>
      </c>
      <c r="B104" s="49" t="s">
        <v>27</v>
      </c>
      <c r="C104" s="50">
        <v>5000</v>
      </c>
      <c r="D104" s="110">
        <v>1717.7737247014172</v>
      </c>
      <c r="E104" s="110">
        <v>1728.6282018647244</v>
      </c>
      <c r="F104" s="110">
        <v>1690.475826050985</v>
      </c>
      <c r="G104" s="110"/>
      <c r="H104" s="110">
        <v>1773.1214186271739</v>
      </c>
      <c r="I104" s="110">
        <v>1717.6200287440211</v>
      </c>
      <c r="J104" s="110"/>
      <c r="K104" s="50">
        <v>5000</v>
      </c>
      <c r="L104" s="81"/>
      <c r="M104" s="81"/>
      <c r="N104" s="81"/>
      <c r="O104" s="81"/>
      <c r="P104" s="81"/>
      <c r="Q104" s="81"/>
      <c r="R104" s="81"/>
      <c r="S104" s="81"/>
      <c r="T104" s="81"/>
      <c r="U104" s="81"/>
      <c r="V104" s="81"/>
      <c r="W104" s="81"/>
      <c r="X104" s="81"/>
      <c r="Y104" s="81"/>
      <c r="Z104" s="81"/>
      <c r="AA104" s="81"/>
      <c r="AB104" s="81"/>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row>
    <row r="105" spans="1:244" ht="10.5" customHeight="1" x14ac:dyDescent="0.2">
      <c r="A105" s="115" t="s">
        <v>97</v>
      </c>
      <c r="B105" s="49" t="s">
        <v>27</v>
      </c>
      <c r="C105" s="50">
        <v>5100</v>
      </c>
      <c r="D105" s="110">
        <v>946.02313662655263</v>
      </c>
      <c r="E105" s="110">
        <v>866.57428384790035</v>
      </c>
      <c r="F105" s="110">
        <v>883.33491907544339</v>
      </c>
      <c r="G105" s="110"/>
      <c r="H105" s="110">
        <v>976.23267321738422</v>
      </c>
      <c r="I105" s="110">
        <v>851.33193730210417</v>
      </c>
      <c r="J105" s="110"/>
      <c r="K105" s="50">
        <v>5100</v>
      </c>
      <c r="L105" s="81"/>
      <c r="M105" s="81"/>
      <c r="N105" s="81"/>
      <c r="O105" s="81"/>
      <c r="P105" s="81"/>
      <c r="Q105" s="81"/>
      <c r="R105" s="81"/>
      <c r="S105" s="81"/>
      <c r="T105" s="81"/>
      <c r="U105" s="81"/>
      <c r="V105" s="81"/>
      <c r="W105" s="81"/>
      <c r="X105" s="81"/>
      <c r="Y105" s="81"/>
      <c r="Z105" s="81"/>
      <c r="AA105" s="81"/>
      <c r="AB105" s="81"/>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row>
    <row r="106" spans="1:244" ht="10.5" customHeight="1" x14ac:dyDescent="0.2">
      <c r="A106" s="115" t="s">
        <v>98</v>
      </c>
      <c r="B106" s="49" t="s">
        <v>27</v>
      </c>
      <c r="C106" s="50">
        <v>5110</v>
      </c>
      <c r="D106" s="110">
        <v>532.93446516437689</v>
      </c>
      <c r="E106" s="110">
        <v>514.29274987455642</v>
      </c>
      <c r="F106" s="110">
        <v>463.60670148404779</v>
      </c>
      <c r="G106" s="110"/>
      <c r="H106" s="110">
        <v>507.53399782091111</v>
      </c>
      <c r="I106" s="110">
        <v>508.89794469021581</v>
      </c>
      <c r="J106" s="110"/>
      <c r="K106" s="50">
        <v>5110</v>
      </c>
      <c r="L106" s="81"/>
      <c r="M106" s="81"/>
      <c r="N106" s="81"/>
      <c r="O106" s="81"/>
      <c r="P106" s="81"/>
      <c r="Q106" s="81"/>
      <c r="R106" s="81"/>
      <c r="S106" s="81"/>
      <c r="T106" s="81"/>
      <c r="U106" s="81"/>
      <c r="V106" s="81"/>
      <c r="W106" s="81"/>
      <c r="X106" s="81"/>
      <c r="Y106" s="81"/>
      <c r="Z106" s="81"/>
      <c r="AA106" s="81"/>
      <c r="AB106" s="81"/>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row>
    <row r="107" spans="1:244" ht="10.5" customHeight="1" x14ac:dyDescent="0.2">
      <c r="A107" s="115" t="s">
        <v>312</v>
      </c>
      <c r="B107" s="49" t="s">
        <v>27</v>
      </c>
      <c r="C107" s="50">
        <v>5111</v>
      </c>
      <c r="D107" s="110">
        <v>114.86255525630973</v>
      </c>
      <c r="E107" s="110">
        <v>103.01308863815919</v>
      </c>
      <c r="F107" s="110">
        <v>69.638657634831176</v>
      </c>
      <c r="G107" s="110"/>
      <c r="H107" s="110">
        <v>125.92523001493078</v>
      </c>
      <c r="I107" s="110">
        <v>99.076064988435022</v>
      </c>
      <c r="J107" s="110"/>
      <c r="K107" s="50">
        <v>5111</v>
      </c>
      <c r="L107" s="81"/>
      <c r="M107" s="81"/>
      <c r="N107" s="81"/>
      <c r="O107" s="81"/>
      <c r="P107" s="81"/>
      <c r="Q107" s="81"/>
      <c r="R107" s="81"/>
      <c r="S107" s="81"/>
      <c r="T107" s="81"/>
      <c r="U107" s="81"/>
      <c r="V107" s="81"/>
      <c r="W107" s="81"/>
      <c r="X107" s="81"/>
      <c r="Y107" s="81"/>
      <c r="Z107" s="81"/>
      <c r="AA107" s="81"/>
      <c r="AB107" s="81"/>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row>
    <row r="108" spans="1:244" ht="10.5" customHeight="1" x14ac:dyDescent="0.2">
      <c r="A108" s="109" t="s">
        <v>313</v>
      </c>
      <c r="B108" s="49" t="s">
        <v>27</v>
      </c>
      <c r="C108" s="50">
        <v>5112</v>
      </c>
      <c r="D108" s="110">
        <v>200.62023432084456</v>
      </c>
      <c r="E108" s="110">
        <v>207.67528998596305</v>
      </c>
      <c r="F108" s="110">
        <v>195.28631263250426</v>
      </c>
      <c r="G108" s="110"/>
      <c r="H108" s="110">
        <v>208.306388967354</v>
      </c>
      <c r="I108" s="110">
        <v>200.39530046484472</v>
      </c>
      <c r="J108" s="110"/>
      <c r="K108" s="50">
        <v>5112</v>
      </c>
      <c r="L108" s="81"/>
      <c r="M108" s="81"/>
      <c r="N108" s="81"/>
      <c r="O108" s="81"/>
      <c r="P108" s="81"/>
      <c r="Q108" s="81"/>
      <c r="R108" s="81"/>
      <c r="S108" s="81"/>
      <c r="T108" s="81"/>
      <c r="U108" s="81"/>
      <c r="V108" s="81"/>
      <c r="W108" s="81"/>
      <c r="X108" s="81"/>
      <c r="Y108" s="81"/>
      <c r="Z108" s="81"/>
      <c r="AA108" s="81"/>
      <c r="AB108" s="81"/>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row>
    <row r="109" spans="1:244" ht="10.5" customHeight="1" x14ac:dyDescent="0.2">
      <c r="A109" s="115" t="s">
        <v>314</v>
      </c>
      <c r="B109" s="49" t="s">
        <v>27</v>
      </c>
      <c r="C109" s="50">
        <v>5113</v>
      </c>
      <c r="D109" s="110">
        <v>181.55888135092445</v>
      </c>
      <c r="E109" s="110">
        <v>170.76641991618857</v>
      </c>
      <c r="F109" s="110">
        <v>149.72439112673871</v>
      </c>
      <c r="G109" s="110"/>
      <c r="H109" s="110">
        <v>158.54535733021265</v>
      </c>
      <c r="I109" s="110">
        <v>168.98091357705869</v>
      </c>
      <c r="J109" s="110"/>
      <c r="K109" s="50">
        <v>5113</v>
      </c>
      <c r="L109" s="81"/>
      <c r="M109" s="81"/>
      <c r="N109" s="81"/>
      <c r="O109" s="81"/>
      <c r="P109" s="81"/>
      <c r="Q109" s="81"/>
      <c r="R109" s="81"/>
      <c r="S109" s="81"/>
      <c r="T109" s="81"/>
      <c r="U109" s="81"/>
      <c r="V109" s="81"/>
      <c r="W109" s="81"/>
      <c r="X109" s="81"/>
      <c r="Y109" s="81"/>
      <c r="Z109" s="81"/>
      <c r="AA109" s="81"/>
      <c r="AB109" s="81"/>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row>
    <row r="110" spans="1:244" ht="10.5" customHeight="1" x14ac:dyDescent="0.2">
      <c r="A110" s="115" t="s">
        <v>99</v>
      </c>
      <c r="B110" s="49" t="s">
        <v>27</v>
      </c>
      <c r="C110" s="50">
        <v>5210</v>
      </c>
      <c r="D110" s="110">
        <v>1.6787690769213288</v>
      </c>
      <c r="E110" s="110">
        <v>58.118458795634226</v>
      </c>
      <c r="F110" s="110">
        <v>107.07461606080976</v>
      </c>
      <c r="G110" s="110"/>
      <c r="H110" s="110">
        <v>22.518764375933173</v>
      </c>
      <c r="I110" s="110">
        <v>77.210679077496579</v>
      </c>
      <c r="J110" s="110"/>
      <c r="K110" s="50">
        <v>5210</v>
      </c>
      <c r="L110" s="81"/>
      <c r="M110" s="81"/>
      <c r="N110" s="81"/>
      <c r="O110" s="81"/>
      <c r="P110" s="81"/>
      <c r="Q110" s="81"/>
      <c r="R110" s="81"/>
      <c r="S110" s="81"/>
      <c r="T110" s="81"/>
      <c r="U110" s="81"/>
      <c r="V110" s="81"/>
      <c r="W110" s="81"/>
      <c r="X110" s="81"/>
      <c r="Y110" s="81"/>
      <c r="Z110" s="81"/>
      <c r="AA110" s="81"/>
      <c r="AB110" s="81"/>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row>
    <row r="111" spans="1:244" ht="10.5" customHeight="1" x14ac:dyDescent="0.2">
      <c r="A111" s="115" t="s">
        <v>315</v>
      </c>
      <c r="B111" s="49" t="s">
        <v>27</v>
      </c>
      <c r="C111" s="50">
        <v>5211</v>
      </c>
      <c r="D111" s="110">
        <v>0</v>
      </c>
      <c r="E111" s="110">
        <v>10.82987213305862</v>
      </c>
      <c r="F111" s="110">
        <v>16.538704172914834</v>
      </c>
      <c r="G111" s="110"/>
      <c r="H111" s="110">
        <v>5.707875993704854</v>
      </c>
      <c r="I111" s="110">
        <v>13.966920516045002</v>
      </c>
      <c r="J111" s="110"/>
      <c r="K111" s="50">
        <v>5211</v>
      </c>
      <c r="L111" s="81"/>
      <c r="M111" s="81"/>
      <c r="N111" s="81"/>
      <c r="O111" s="81"/>
      <c r="P111" s="81"/>
      <c r="Q111" s="81"/>
      <c r="R111" s="81"/>
      <c r="S111" s="81"/>
      <c r="T111" s="81"/>
      <c r="U111" s="81"/>
      <c r="V111" s="81"/>
      <c r="W111" s="81"/>
      <c r="X111" s="81"/>
      <c r="Y111" s="81"/>
      <c r="Z111" s="81"/>
      <c r="AA111" s="81"/>
      <c r="AB111" s="8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row>
    <row r="112" spans="1:244" ht="10.5" customHeight="1" x14ac:dyDescent="0.2">
      <c r="A112" s="115" t="s">
        <v>316</v>
      </c>
      <c r="B112" s="49" t="s">
        <v>27</v>
      </c>
      <c r="C112" s="50">
        <v>5280</v>
      </c>
      <c r="D112" s="110">
        <v>0.70171251946044844</v>
      </c>
      <c r="E112" s="110">
        <v>34.925322598848801</v>
      </c>
      <c r="F112" s="110">
        <v>68.75143492424634</v>
      </c>
      <c r="G112" s="110"/>
      <c r="H112" s="110">
        <v>14.1146442839272</v>
      </c>
      <c r="I112" s="110">
        <v>46.236435011564978</v>
      </c>
      <c r="J112" s="110"/>
      <c r="K112" s="50">
        <v>5280</v>
      </c>
      <c r="L112" s="81"/>
      <c r="M112" s="81"/>
      <c r="N112" s="81"/>
      <c r="O112" s="81"/>
      <c r="P112" s="81"/>
      <c r="Q112" s="81"/>
      <c r="R112" s="81"/>
      <c r="S112" s="81"/>
      <c r="T112" s="81"/>
      <c r="U112" s="81"/>
      <c r="V112" s="81"/>
      <c r="W112" s="81"/>
      <c r="X112" s="81"/>
      <c r="Y112" s="81"/>
      <c r="Z112" s="81"/>
      <c r="AA112" s="81"/>
      <c r="AB112" s="81"/>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row>
    <row r="113" spans="1:244" ht="10.5" customHeight="1" x14ac:dyDescent="0.2">
      <c r="A113" s="115" t="s">
        <v>317</v>
      </c>
      <c r="B113" s="49" t="s">
        <v>27</v>
      </c>
      <c r="C113" s="50">
        <v>5291</v>
      </c>
      <c r="D113" s="110">
        <v>0.48352822191161265</v>
      </c>
      <c r="E113" s="110">
        <v>6.4597210095874562</v>
      </c>
      <c r="F113" s="110">
        <v>13.800920419876933</v>
      </c>
      <c r="G113" s="110"/>
      <c r="H113" s="110">
        <v>1.6261198095314957</v>
      </c>
      <c r="I113" s="110">
        <v>8.8257337585053115</v>
      </c>
      <c r="J113" s="110"/>
      <c r="K113" s="50">
        <v>5291</v>
      </c>
      <c r="L113" s="81"/>
      <c r="M113" s="81"/>
      <c r="N113" s="81"/>
      <c r="O113" s="81"/>
      <c r="P113" s="81"/>
      <c r="Q113" s="81"/>
      <c r="R113" s="81"/>
      <c r="S113" s="81"/>
      <c r="T113" s="81"/>
      <c r="U113" s="81"/>
      <c r="V113" s="81"/>
      <c r="W113" s="81"/>
      <c r="X113" s="81"/>
      <c r="Y113" s="81"/>
      <c r="Z113" s="81"/>
      <c r="AA113" s="81"/>
      <c r="AB113" s="81"/>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row>
    <row r="114" spans="1:244" ht="10.5" customHeight="1" x14ac:dyDescent="0.2">
      <c r="A114" s="115" t="s">
        <v>100</v>
      </c>
      <c r="B114" s="49" t="s">
        <v>27</v>
      </c>
      <c r="C114" s="50">
        <v>5300</v>
      </c>
      <c r="D114" s="110">
        <v>411.41001602290936</v>
      </c>
      <c r="E114" s="110">
        <v>294.16309960683765</v>
      </c>
      <c r="F114" s="110">
        <v>312.65370494854955</v>
      </c>
      <c r="G114" s="110"/>
      <c r="H114" s="110">
        <v>446.17978491586291</v>
      </c>
      <c r="I114" s="110">
        <v>265.22338371022431</v>
      </c>
      <c r="J114" s="110"/>
      <c r="K114" s="50">
        <v>5300</v>
      </c>
      <c r="L114" s="81"/>
      <c r="M114" s="81"/>
      <c r="N114" s="81"/>
      <c r="O114" s="81"/>
      <c r="P114" s="81"/>
      <c r="Q114" s="81"/>
      <c r="R114" s="81"/>
      <c r="S114" s="81"/>
      <c r="T114" s="81"/>
      <c r="U114" s="81"/>
      <c r="V114" s="81"/>
      <c r="W114" s="81"/>
      <c r="X114" s="81"/>
      <c r="Y114" s="81"/>
      <c r="Z114" s="81"/>
      <c r="AA114" s="81"/>
      <c r="AB114" s="81"/>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row>
    <row r="115" spans="1:244" ht="10.5" customHeight="1" x14ac:dyDescent="0.2">
      <c r="A115" s="115" t="s">
        <v>318</v>
      </c>
      <c r="B115" s="49" t="s">
        <v>27</v>
      </c>
      <c r="C115" s="50">
        <v>5351</v>
      </c>
      <c r="D115" s="110">
        <v>46.311094444255048</v>
      </c>
      <c r="E115" s="110">
        <v>27.984934068226647</v>
      </c>
      <c r="F115" s="110">
        <v>15.066135787786338</v>
      </c>
      <c r="G115" s="110"/>
      <c r="H115" s="110">
        <v>44.017215810499977</v>
      </c>
      <c r="I115" s="110">
        <v>24.931543475331789</v>
      </c>
      <c r="J115" s="110"/>
      <c r="K115" s="50">
        <v>5351</v>
      </c>
      <c r="L115" s="81"/>
      <c r="M115" s="81"/>
      <c r="N115" s="81"/>
      <c r="O115" s="81"/>
      <c r="P115" s="81"/>
      <c r="Q115" s="81"/>
      <c r="R115" s="81"/>
      <c r="S115" s="81"/>
      <c r="T115" s="81"/>
      <c r="U115" s="81"/>
      <c r="V115" s="81"/>
      <c r="W115" s="81"/>
      <c r="X115" s="81"/>
      <c r="Y115" s="81"/>
      <c r="Z115" s="81"/>
      <c r="AA115" s="81"/>
      <c r="AB115" s="81"/>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row>
    <row r="116" spans="1:244" ht="10.5" customHeight="1" x14ac:dyDescent="0.2">
      <c r="A116" s="115" t="s">
        <v>319</v>
      </c>
      <c r="B116" s="49" t="s">
        <v>27</v>
      </c>
      <c r="C116" s="50">
        <v>5355</v>
      </c>
      <c r="D116" s="110">
        <v>112.94616984283913</v>
      </c>
      <c r="E116" s="110">
        <v>120.06166400470603</v>
      </c>
      <c r="F116" s="110">
        <v>113.6841615388593</v>
      </c>
      <c r="G116" s="110"/>
      <c r="H116" s="110">
        <v>114.34175880715063</v>
      </c>
      <c r="I116" s="110">
        <v>120.3602897419775</v>
      </c>
      <c r="J116" s="110"/>
      <c r="K116" s="50">
        <v>5355</v>
      </c>
      <c r="L116" s="81"/>
      <c r="M116" s="81"/>
      <c r="N116" s="81"/>
      <c r="O116" s="81"/>
      <c r="P116" s="81"/>
      <c r="Q116" s="81"/>
      <c r="R116" s="81"/>
      <c r="S116" s="81"/>
      <c r="T116" s="81"/>
      <c r="U116" s="81"/>
      <c r="V116" s="81"/>
      <c r="W116" s="81"/>
      <c r="X116" s="81"/>
      <c r="Y116" s="81"/>
      <c r="Z116" s="81"/>
      <c r="AA116" s="81"/>
      <c r="AB116" s="81"/>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row>
    <row r="117" spans="1:244" ht="10.5" customHeight="1" x14ac:dyDescent="0.2">
      <c r="A117" s="115" t="s">
        <v>320</v>
      </c>
      <c r="B117" s="49" t="s">
        <v>27</v>
      </c>
      <c r="C117" s="50">
        <v>5357</v>
      </c>
      <c r="D117" s="110">
        <v>215.01994340844783</v>
      </c>
      <c r="E117" s="110">
        <v>90.0814076258943</v>
      </c>
      <c r="F117" s="110">
        <v>107.54796008066602</v>
      </c>
      <c r="G117" s="110"/>
      <c r="H117" s="110">
        <v>248.4916619587587</v>
      </c>
      <c r="I117" s="110">
        <v>56.412737755720734</v>
      </c>
      <c r="J117" s="110"/>
      <c r="K117" s="50">
        <v>5357</v>
      </c>
      <c r="L117" s="81"/>
      <c r="M117" s="81"/>
      <c r="N117" s="81"/>
      <c r="O117" s="81"/>
      <c r="P117" s="81"/>
      <c r="Q117" s="81"/>
      <c r="R117" s="81"/>
      <c r="S117" s="81"/>
      <c r="T117" s="81"/>
      <c r="U117" s="81"/>
      <c r="V117" s="81"/>
      <c r="W117" s="81"/>
      <c r="X117" s="81"/>
      <c r="Y117" s="81"/>
      <c r="Z117" s="81"/>
      <c r="AA117" s="81"/>
      <c r="AB117" s="81"/>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row>
    <row r="118" spans="1:244" ht="10.5" customHeight="1" x14ac:dyDescent="0.2">
      <c r="A118" s="115" t="s">
        <v>101</v>
      </c>
      <c r="B118" s="49" t="s">
        <v>27</v>
      </c>
      <c r="C118" s="50">
        <v>5360</v>
      </c>
      <c r="D118" s="110">
        <v>506.58280207729638</v>
      </c>
      <c r="E118" s="110">
        <v>394.05319296030706</v>
      </c>
      <c r="F118" s="110">
        <v>363.72159884171879</v>
      </c>
      <c r="G118" s="110"/>
      <c r="H118" s="110">
        <v>527.11603647956088</v>
      </c>
      <c r="I118" s="110">
        <v>361.82817166692865</v>
      </c>
      <c r="J118" s="110"/>
      <c r="K118" s="50">
        <v>5360</v>
      </c>
      <c r="L118" s="81"/>
      <c r="M118" s="81"/>
      <c r="N118" s="81"/>
      <c r="O118" s="81"/>
      <c r="P118" s="81"/>
      <c r="Q118" s="81"/>
      <c r="R118" s="81"/>
      <c r="S118" s="81"/>
      <c r="T118" s="81"/>
      <c r="U118" s="81"/>
      <c r="V118" s="81"/>
      <c r="W118" s="81"/>
      <c r="X118" s="81"/>
      <c r="Y118" s="81"/>
      <c r="Z118" s="81"/>
      <c r="AA118" s="81"/>
      <c r="AB118" s="81"/>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row>
    <row r="119" spans="1:244" ht="10.5" customHeight="1" x14ac:dyDescent="0.2">
      <c r="A119" s="115" t="s">
        <v>102</v>
      </c>
      <c r="B119" s="49" t="s">
        <v>27</v>
      </c>
      <c r="C119" s="50">
        <v>5500</v>
      </c>
      <c r="D119" s="110">
        <v>227.41962976852011</v>
      </c>
      <c r="E119" s="110">
        <v>301.66855829547228</v>
      </c>
      <c r="F119" s="110">
        <v>245.21360980402295</v>
      </c>
      <c r="G119" s="110"/>
      <c r="H119" s="110">
        <v>226.73772244865015</v>
      </c>
      <c r="I119" s="110">
        <v>320.11102518470278</v>
      </c>
      <c r="J119" s="110"/>
      <c r="K119" s="50">
        <v>5500</v>
      </c>
      <c r="L119" s="81"/>
      <c r="M119" s="81"/>
      <c r="N119" s="81"/>
      <c r="O119" s="81"/>
      <c r="P119" s="81"/>
      <c r="Q119" s="81"/>
      <c r="R119" s="81"/>
      <c r="S119" s="81"/>
      <c r="T119" s="81"/>
      <c r="U119" s="81"/>
      <c r="V119" s="81"/>
      <c r="W119" s="81"/>
      <c r="X119" s="81"/>
      <c r="Y119" s="81"/>
      <c r="Z119" s="81"/>
      <c r="AA119" s="81"/>
      <c r="AB119" s="81"/>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row>
    <row r="120" spans="1:244" ht="10.5" customHeight="1" x14ac:dyDescent="0.2">
      <c r="A120" s="115" t="s">
        <v>321</v>
      </c>
      <c r="B120" s="49" t="s">
        <v>27</v>
      </c>
      <c r="C120" s="50">
        <v>5514</v>
      </c>
      <c r="D120" s="110">
        <v>0</v>
      </c>
      <c r="E120" s="110">
        <v>0</v>
      </c>
      <c r="F120" s="110">
        <v>0</v>
      </c>
      <c r="G120" s="110"/>
      <c r="H120" s="110">
        <v>0</v>
      </c>
      <c r="I120" s="110">
        <v>0</v>
      </c>
      <c r="J120" s="110"/>
      <c r="K120" s="50">
        <v>5514</v>
      </c>
      <c r="L120" s="81"/>
      <c r="M120" s="81"/>
      <c r="N120" s="81"/>
      <c r="O120" s="81"/>
      <c r="P120" s="81"/>
      <c r="Q120" s="81"/>
      <c r="R120" s="81"/>
      <c r="S120" s="81"/>
      <c r="T120" s="81"/>
      <c r="U120" s="81"/>
      <c r="V120" s="81"/>
      <c r="W120" s="81"/>
      <c r="X120" s="81"/>
      <c r="Y120" s="81"/>
      <c r="Z120" s="81"/>
      <c r="AA120" s="81"/>
      <c r="AB120" s="81"/>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row>
    <row r="121" spans="1:244" ht="10.5" customHeight="1" x14ac:dyDescent="0.2">
      <c r="A121" s="119" t="s">
        <v>284</v>
      </c>
      <c r="B121" s="68" t="s">
        <v>27</v>
      </c>
      <c r="C121" s="69">
        <v>5361</v>
      </c>
      <c r="D121" s="120">
        <v>630.55057443834608</v>
      </c>
      <c r="E121" s="120">
        <v>642.80159102024345</v>
      </c>
      <c r="F121" s="120">
        <v>560.71296344174982</v>
      </c>
      <c r="G121" s="120"/>
      <c r="H121" s="120">
        <v>612.79407610669455</v>
      </c>
      <c r="I121" s="120">
        <v>649.77747243493297</v>
      </c>
      <c r="J121" s="120"/>
      <c r="K121" s="69">
        <v>5361</v>
      </c>
      <c r="L121" s="83"/>
      <c r="M121" s="83"/>
      <c r="N121" s="83"/>
      <c r="O121" s="83"/>
      <c r="P121" s="83"/>
      <c r="Q121" s="83"/>
      <c r="R121" s="83"/>
      <c r="S121" s="83"/>
      <c r="T121" s="83"/>
      <c r="U121" s="83"/>
      <c r="V121" s="83"/>
      <c r="W121" s="83"/>
      <c r="X121" s="83"/>
      <c r="Y121" s="83"/>
      <c r="Z121" s="83"/>
      <c r="AA121" s="83"/>
      <c r="AB121" s="83"/>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row>
    <row r="122" spans="1:244" ht="10.5" customHeight="1" x14ac:dyDescent="0.2">
      <c r="A122" s="115" t="s">
        <v>103</v>
      </c>
      <c r="B122" s="49" t="s">
        <v>27</v>
      </c>
      <c r="C122" s="50">
        <v>5600</v>
      </c>
      <c r="D122" s="110">
        <v>142.82207752360821</v>
      </c>
      <c r="E122" s="110">
        <v>128.24051160456864</v>
      </c>
      <c r="F122" s="110">
        <v>105.65168829825741</v>
      </c>
      <c r="G122" s="110"/>
      <c r="H122" s="110">
        <v>120.48431762237196</v>
      </c>
      <c r="I122" s="110">
        <v>131.17112236419572</v>
      </c>
      <c r="J122" s="110"/>
      <c r="K122" s="50">
        <v>5600</v>
      </c>
      <c r="L122" s="81"/>
      <c r="M122" s="81"/>
      <c r="N122" s="81"/>
      <c r="O122" s="81"/>
      <c r="P122" s="81"/>
      <c r="Q122" s="81"/>
      <c r="R122" s="81"/>
      <c r="S122" s="81"/>
      <c r="T122" s="81"/>
      <c r="U122" s="81"/>
      <c r="V122" s="81"/>
      <c r="W122" s="81"/>
      <c r="X122" s="81"/>
      <c r="Y122" s="81"/>
      <c r="Z122" s="81"/>
      <c r="AA122" s="81"/>
      <c r="AB122" s="81"/>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row>
    <row r="123" spans="1:244" ht="10.5" customHeight="1" x14ac:dyDescent="0.2">
      <c r="A123" s="115" t="s">
        <v>322</v>
      </c>
      <c r="B123" s="49" t="s">
        <v>27</v>
      </c>
      <c r="C123" s="50">
        <v>5621</v>
      </c>
      <c r="D123" s="110">
        <v>8.7500994329481017E-3</v>
      </c>
      <c r="E123" s="110">
        <v>0.29046233101761487</v>
      </c>
      <c r="F123" s="110">
        <v>0</v>
      </c>
      <c r="G123" s="110"/>
      <c r="H123" s="110">
        <v>0</v>
      </c>
      <c r="I123" s="110">
        <v>0.4171953246053311</v>
      </c>
      <c r="J123" s="110"/>
      <c r="K123" s="50">
        <v>5621</v>
      </c>
      <c r="L123" s="81"/>
      <c r="M123" s="81"/>
      <c r="N123" s="81"/>
      <c r="O123" s="81"/>
      <c r="P123" s="81"/>
      <c r="Q123" s="81"/>
      <c r="R123" s="81"/>
      <c r="S123" s="81"/>
      <c r="T123" s="81"/>
      <c r="U123" s="81"/>
      <c r="V123" s="81"/>
      <c r="W123" s="81"/>
      <c r="X123" s="81"/>
      <c r="Y123" s="81"/>
      <c r="Z123" s="81"/>
      <c r="AA123" s="81"/>
      <c r="AB123" s="81"/>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row>
    <row r="124" spans="1:244" ht="10.5" customHeight="1" x14ac:dyDescent="0.2">
      <c r="A124" s="109" t="s">
        <v>377</v>
      </c>
      <c r="B124" s="49" t="s">
        <v>27</v>
      </c>
      <c r="C124" s="50">
        <v>5635</v>
      </c>
      <c r="D124" s="110">
        <v>21.298310208070546</v>
      </c>
      <c r="E124" s="110">
        <v>21.777028509280871</v>
      </c>
      <c r="F124" s="110">
        <v>26.255338952376029</v>
      </c>
      <c r="G124" s="110"/>
      <c r="H124" s="110">
        <v>20.609539566603445</v>
      </c>
      <c r="I124" s="110">
        <v>23.396833105027959</v>
      </c>
      <c r="J124" s="110"/>
      <c r="K124" s="50">
        <v>5635</v>
      </c>
      <c r="L124" s="81"/>
      <c r="M124" s="81"/>
      <c r="N124" s="81"/>
      <c r="O124" s="81"/>
      <c r="P124" s="81"/>
      <c r="Q124" s="81"/>
      <c r="R124" s="81"/>
      <c r="S124" s="81"/>
      <c r="T124" s="81"/>
      <c r="U124" s="81"/>
      <c r="V124" s="81"/>
      <c r="W124" s="81"/>
      <c r="X124" s="81"/>
      <c r="Y124" s="81"/>
      <c r="Z124" s="81"/>
      <c r="AA124" s="81"/>
      <c r="AB124" s="81"/>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row>
    <row r="125" spans="1:244" ht="10.5" customHeight="1" x14ac:dyDescent="0.2">
      <c r="A125" s="109" t="s">
        <v>378</v>
      </c>
      <c r="B125" s="49" t="s">
        <v>27</v>
      </c>
      <c r="C125" s="50">
        <v>5636</v>
      </c>
      <c r="D125" s="110">
        <v>21.04148910783077</v>
      </c>
      <c r="E125" s="110">
        <v>20.878989337662826</v>
      </c>
      <c r="F125" s="110">
        <v>25.848802937070168</v>
      </c>
      <c r="G125" s="110"/>
      <c r="H125" s="110">
        <v>21.393280133973605</v>
      </c>
      <c r="I125" s="110">
        <v>21.937245963486109</v>
      </c>
      <c r="J125" s="110"/>
      <c r="K125" s="50">
        <v>5636</v>
      </c>
      <c r="L125" s="81"/>
      <c r="M125" s="81"/>
      <c r="N125" s="81"/>
      <c r="O125" s="81"/>
      <c r="P125" s="81"/>
      <c r="Q125" s="81"/>
      <c r="R125" s="81"/>
      <c r="S125" s="81"/>
      <c r="T125" s="81"/>
      <c r="U125" s="81"/>
      <c r="V125" s="81"/>
      <c r="W125" s="81"/>
      <c r="X125" s="81"/>
      <c r="Y125" s="81"/>
      <c r="Z125" s="81"/>
      <c r="AA125" s="81"/>
      <c r="AB125" s="81"/>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row>
    <row r="126" spans="1:244" ht="10.5" customHeight="1" x14ac:dyDescent="0.2">
      <c r="A126" s="109" t="s">
        <v>379</v>
      </c>
      <c r="B126" s="49" t="s">
        <v>27</v>
      </c>
      <c r="C126" s="50">
        <v>5660</v>
      </c>
      <c r="D126" s="110">
        <v>118.28032136728827</v>
      </c>
      <c r="E126" s="110">
        <v>105.04791284859755</v>
      </c>
      <c r="F126" s="110">
        <v>78.425151248771911</v>
      </c>
      <c r="G126" s="110"/>
      <c r="H126" s="110">
        <v>97.231750131148857</v>
      </c>
      <c r="I126" s="110">
        <v>106.53203667108306</v>
      </c>
      <c r="J126" s="110"/>
      <c r="K126" s="50">
        <v>5660</v>
      </c>
      <c r="L126" s="81"/>
      <c r="M126" s="81"/>
      <c r="N126" s="81"/>
      <c r="O126" s="81"/>
      <c r="P126" s="81"/>
      <c r="Q126" s="81"/>
      <c r="R126" s="81"/>
      <c r="S126" s="81"/>
      <c r="T126" s="81"/>
      <c r="U126" s="81"/>
      <c r="V126" s="81"/>
      <c r="W126" s="81"/>
      <c r="X126" s="81"/>
      <c r="Y126" s="81"/>
      <c r="Z126" s="81"/>
      <c r="AA126" s="81"/>
      <c r="AB126" s="81"/>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row>
    <row r="127" spans="1:244" ht="10.5" customHeight="1" x14ac:dyDescent="0.2">
      <c r="A127" s="106" t="s">
        <v>380</v>
      </c>
      <c r="B127" s="54" t="s">
        <v>27</v>
      </c>
      <c r="C127" s="55">
        <v>5650</v>
      </c>
      <c r="D127" s="108">
        <v>29.944544824373004</v>
      </c>
      <c r="E127" s="108">
        <v>15.438353828557359</v>
      </c>
      <c r="F127" s="108">
        <v>10.15802264853405</v>
      </c>
      <c r="G127" s="108"/>
      <c r="H127" s="108">
        <v>18.333854565998141</v>
      </c>
      <c r="I127" s="108">
        <v>15.277594540881633</v>
      </c>
      <c r="J127" s="108"/>
      <c r="K127" s="55">
        <v>5650</v>
      </c>
      <c r="L127" s="82"/>
      <c r="M127" s="82"/>
      <c r="N127" s="82"/>
      <c r="O127" s="82"/>
      <c r="P127" s="82"/>
      <c r="Q127" s="82"/>
      <c r="R127" s="82"/>
      <c r="S127" s="82"/>
      <c r="T127" s="82"/>
      <c r="U127" s="82"/>
      <c r="V127" s="82"/>
      <c r="W127" s="82"/>
      <c r="X127" s="82"/>
      <c r="Y127" s="82"/>
      <c r="Z127" s="82"/>
      <c r="AA127" s="82"/>
      <c r="AB127" s="82"/>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row>
    <row r="128" spans="1:244" ht="10.5" customHeight="1" x14ac:dyDescent="0.2">
      <c r="A128" s="109" t="s">
        <v>323</v>
      </c>
      <c r="B128" s="49" t="s">
        <v>27</v>
      </c>
      <c r="C128" s="50">
        <v>5700</v>
      </c>
      <c r="D128" s="110">
        <v>401.50910805804614</v>
      </c>
      <c r="E128" s="110">
        <v>432.14489697503882</v>
      </c>
      <c r="F128" s="110">
        <v>456.27560887326126</v>
      </c>
      <c r="G128" s="110"/>
      <c r="H128" s="110">
        <v>449.66683144344449</v>
      </c>
      <c r="I128" s="110">
        <v>415.00594389301835</v>
      </c>
      <c r="J128" s="110"/>
      <c r="K128" s="50">
        <v>5700</v>
      </c>
      <c r="L128" s="81"/>
      <c r="M128" s="81"/>
      <c r="N128" s="81"/>
      <c r="O128" s="81"/>
      <c r="P128" s="81"/>
      <c r="Q128" s="81"/>
      <c r="R128" s="81"/>
      <c r="S128" s="81"/>
      <c r="T128" s="81"/>
      <c r="U128" s="81"/>
      <c r="V128" s="81"/>
      <c r="W128" s="81"/>
      <c r="X128" s="81"/>
      <c r="Y128" s="81"/>
      <c r="Z128" s="81"/>
      <c r="AA128" s="81"/>
      <c r="AB128" s="81"/>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row>
    <row r="129" spans="1:244" ht="10.5" customHeight="1" x14ac:dyDescent="0.2">
      <c r="A129" s="115" t="s">
        <v>324</v>
      </c>
      <c r="B129" s="49" t="s">
        <v>27</v>
      </c>
      <c r="C129" s="50">
        <v>5710</v>
      </c>
      <c r="D129" s="110">
        <v>99.265332560597287</v>
      </c>
      <c r="E129" s="110">
        <v>99.596919389252264</v>
      </c>
      <c r="F129" s="110">
        <v>75.460468483375564</v>
      </c>
      <c r="G129" s="110"/>
      <c r="H129" s="110">
        <v>91.108989750211848</v>
      </c>
      <c r="I129" s="110">
        <v>98.891292021288535</v>
      </c>
      <c r="J129" s="110"/>
      <c r="K129" s="50">
        <v>5710</v>
      </c>
      <c r="L129" s="81"/>
      <c r="M129" s="81"/>
      <c r="N129" s="81"/>
      <c r="O129" s="81"/>
      <c r="P129" s="81"/>
      <c r="Q129" s="81"/>
      <c r="R129" s="81"/>
      <c r="S129" s="81"/>
      <c r="T129" s="81"/>
      <c r="U129" s="81"/>
      <c r="V129" s="81"/>
      <c r="W129" s="81"/>
      <c r="X129" s="81"/>
      <c r="Y129" s="81"/>
      <c r="Z129" s="81"/>
      <c r="AA129" s="81"/>
      <c r="AB129" s="81"/>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row>
    <row r="130" spans="1:244" ht="10.5" customHeight="1" x14ac:dyDescent="0.2">
      <c r="A130" s="115" t="s">
        <v>325</v>
      </c>
      <c r="B130" s="49" t="s">
        <v>27</v>
      </c>
      <c r="C130" s="50">
        <v>5715</v>
      </c>
      <c r="D130" s="110">
        <v>32.122410481937294</v>
      </c>
      <c r="E130" s="110">
        <v>19.855457735898653</v>
      </c>
      <c r="F130" s="110">
        <v>14.546253684264958</v>
      </c>
      <c r="G130" s="110"/>
      <c r="H130" s="110">
        <v>28.058921149267579</v>
      </c>
      <c r="I130" s="110">
        <v>17.349220206148527</v>
      </c>
      <c r="J130" s="110"/>
      <c r="K130" s="50">
        <v>5715</v>
      </c>
      <c r="L130" s="81"/>
      <c r="M130" s="81"/>
      <c r="N130" s="81"/>
      <c r="O130" s="81"/>
      <c r="P130" s="81"/>
      <c r="Q130" s="81"/>
      <c r="R130" s="81"/>
      <c r="S130" s="81"/>
      <c r="T130" s="81"/>
      <c r="U130" s="81"/>
      <c r="V130" s="81"/>
      <c r="W130" s="81"/>
      <c r="X130" s="81"/>
      <c r="Y130" s="81"/>
      <c r="Z130" s="81"/>
      <c r="AA130" s="81"/>
      <c r="AB130" s="81"/>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row>
    <row r="131" spans="1:244" ht="10.5" customHeight="1" x14ac:dyDescent="0.2">
      <c r="A131" s="115" t="s">
        <v>326</v>
      </c>
      <c r="B131" s="49" t="s">
        <v>27</v>
      </c>
      <c r="C131" s="50">
        <v>5720</v>
      </c>
      <c r="D131" s="110">
        <v>57.29656018818396</v>
      </c>
      <c r="E131" s="110">
        <v>74.571476452519306</v>
      </c>
      <c r="F131" s="110">
        <v>60.476032886912456</v>
      </c>
      <c r="G131" s="110"/>
      <c r="H131" s="110">
        <v>62.666205964246792</v>
      </c>
      <c r="I131" s="110">
        <v>74.223153533493516</v>
      </c>
      <c r="J131" s="110"/>
      <c r="K131" s="50">
        <v>5720</v>
      </c>
      <c r="L131" s="81"/>
      <c r="M131" s="81"/>
      <c r="N131" s="81"/>
      <c r="O131" s="81"/>
      <c r="P131" s="81"/>
      <c r="Q131" s="81"/>
      <c r="R131" s="81"/>
      <c r="S131" s="81"/>
      <c r="T131" s="81"/>
      <c r="U131" s="81"/>
      <c r="V131" s="81"/>
      <c r="W131" s="81"/>
      <c r="X131" s="81"/>
      <c r="Y131" s="81"/>
      <c r="Z131" s="81"/>
      <c r="AA131" s="81"/>
      <c r="AB131" s="8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row>
    <row r="132" spans="1:244" ht="10.5" customHeight="1" x14ac:dyDescent="0.2">
      <c r="A132" s="115" t="s">
        <v>327</v>
      </c>
      <c r="B132" s="49" t="s">
        <v>27</v>
      </c>
      <c r="C132" s="50">
        <v>5722</v>
      </c>
      <c r="D132" s="110">
        <v>48.585552108546693</v>
      </c>
      <c r="E132" s="110">
        <v>61.006177149286891</v>
      </c>
      <c r="F132" s="110">
        <v>53.262940172707999</v>
      </c>
      <c r="G132" s="110"/>
      <c r="H132" s="110">
        <v>55.049861789274033</v>
      </c>
      <c r="I132" s="110">
        <v>59.100963373829465</v>
      </c>
      <c r="J132" s="110"/>
      <c r="K132" s="50">
        <v>5722</v>
      </c>
      <c r="L132" s="81"/>
      <c r="M132" s="81"/>
      <c r="N132" s="81"/>
      <c r="O132" s="81"/>
      <c r="P132" s="81"/>
      <c r="Q132" s="81"/>
      <c r="R132" s="81"/>
      <c r="S132" s="81"/>
      <c r="T132" s="81"/>
      <c r="U132" s="81"/>
      <c r="V132" s="81"/>
      <c r="W132" s="81"/>
      <c r="X132" s="81"/>
      <c r="Y132" s="81"/>
      <c r="Z132" s="81"/>
      <c r="AA132" s="81"/>
      <c r="AB132" s="81"/>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row>
    <row r="133" spans="1:244" ht="10.5" customHeight="1" x14ac:dyDescent="0.2">
      <c r="A133" s="115" t="s">
        <v>328</v>
      </c>
      <c r="B133" s="49" t="s">
        <v>27</v>
      </c>
      <c r="C133" s="50">
        <v>5729</v>
      </c>
      <c r="D133" s="110">
        <v>5.9169990568074642</v>
      </c>
      <c r="E133" s="110">
        <v>8.2897558406380494</v>
      </c>
      <c r="F133" s="110">
        <v>4.1178964786183361</v>
      </c>
      <c r="G133" s="110"/>
      <c r="H133" s="110">
        <v>4.3021871595173717</v>
      </c>
      <c r="I133" s="110">
        <v>9.7798092901574183</v>
      </c>
      <c r="J133" s="110"/>
      <c r="K133" s="50">
        <v>5729</v>
      </c>
      <c r="L133" s="81"/>
      <c r="M133" s="81"/>
      <c r="N133" s="81"/>
      <c r="O133" s="81"/>
      <c r="P133" s="81"/>
      <c r="Q133" s="81"/>
      <c r="R133" s="81"/>
      <c r="S133" s="81"/>
      <c r="T133" s="81"/>
      <c r="U133" s="81"/>
      <c r="V133" s="81"/>
      <c r="W133" s="81"/>
      <c r="X133" s="81"/>
      <c r="Y133" s="81"/>
      <c r="Z133" s="81"/>
      <c r="AA133" s="81"/>
      <c r="AB133" s="81"/>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row>
    <row r="134" spans="1:244" ht="10.5" customHeight="1" x14ac:dyDescent="0.2">
      <c r="A134" s="115" t="s">
        <v>329</v>
      </c>
      <c r="B134" s="49" t="s">
        <v>27</v>
      </c>
      <c r="C134" s="50">
        <v>5730</v>
      </c>
      <c r="D134" s="110">
        <v>41.06046659621132</v>
      </c>
      <c r="E134" s="110">
        <v>42.264467784576134</v>
      </c>
      <c r="F134" s="110">
        <v>47.117120843890582</v>
      </c>
      <c r="G134" s="110"/>
      <c r="H134" s="110">
        <v>45.618745208022268</v>
      </c>
      <c r="I134" s="110">
        <v>42.230307257865306</v>
      </c>
      <c r="J134" s="110"/>
      <c r="K134" s="50">
        <v>5730</v>
      </c>
      <c r="L134" s="81"/>
      <c r="M134" s="81"/>
      <c r="N134" s="81"/>
      <c r="O134" s="81"/>
      <c r="P134" s="81"/>
      <c r="Q134" s="81"/>
      <c r="R134" s="81"/>
      <c r="S134" s="81"/>
      <c r="T134" s="81"/>
      <c r="U134" s="81"/>
      <c r="V134" s="81"/>
      <c r="W134" s="81"/>
      <c r="X134" s="81"/>
      <c r="Y134" s="81"/>
      <c r="Z134" s="81"/>
      <c r="AA134" s="81"/>
      <c r="AB134" s="81"/>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row>
    <row r="135" spans="1:244" ht="10.5" customHeight="1" x14ac:dyDescent="0.2">
      <c r="A135" s="115" t="s">
        <v>330</v>
      </c>
      <c r="B135" s="49" t="s">
        <v>27</v>
      </c>
      <c r="C135" s="50">
        <v>5740</v>
      </c>
      <c r="D135" s="110">
        <v>254.51084671416723</v>
      </c>
      <c r="E135" s="110">
        <v>276.40717884124831</v>
      </c>
      <c r="F135" s="110">
        <v>300.48885671441127</v>
      </c>
      <c r="G135" s="110"/>
      <c r="H135" s="110">
        <v>295.56754670917229</v>
      </c>
      <c r="I135" s="110">
        <v>259.88005546697804</v>
      </c>
      <c r="J135" s="110"/>
      <c r="K135" s="50">
        <v>5740</v>
      </c>
      <c r="L135" s="81"/>
      <c r="M135" s="81"/>
      <c r="N135" s="81"/>
      <c r="O135" s="81"/>
      <c r="P135" s="81"/>
      <c r="Q135" s="81"/>
      <c r="R135" s="81"/>
      <c r="S135" s="81"/>
      <c r="T135" s="81"/>
      <c r="U135" s="81"/>
      <c r="V135" s="81"/>
      <c r="W135" s="81"/>
      <c r="X135" s="81"/>
      <c r="Y135" s="81"/>
      <c r="Z135" s="81"/>
      <c r="AA135" s="81"/>
      <c r="AB135" s="81"/>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row>
    <row r="136" spans="1:244" ht="10.5" customHeight="1" x14ac:dyDescent="0.2">
      <c r="A136" s="115" t="s">
        <v>331</v>
      </c>
      <c r="B136" s="49" t="s">
        <v>27</v>
      </c>
      <c r="C136" s="50">
        <v>5741</v>
      </c>
      <c r="D136" s="110">
        <v>196.63632541278878</v>
      </c>
      <c r="E136" s="110">
        <v>207.66473660269983</v>
      </c>
      <c r="F136" s="110">
        <v>216.50643776824035</v>
      </c>
      <c r="G136" s="110"/>
      <c r="H136" s="110">
        <v>219.27371272345746</v>
      </c>
      <c r="I136" s="110">
        <v>193.53456019402213</v>
      </c>
      <c r="J136" s="110"/>
      <c r="K136" s="50">
        <v>5741</v>
      </c>
      <c r="L136" s="81"/>
      <c r="M136" s="81"/>
      <c r="N136" s="81"/>
      <c r="O136" s="81"/>
      <c r="P136" s="81"/>
      <c r="Q136" s="81"/>
      <c r="R136" s="81"/>
      <c r="S136" s="81"/>
      <c r="T136" s="81"/>
      <c r="U136" s="81"/>
      <c r="V136" s="81"/>
      <c r="W136" s="81"/>
      <c r="X136" s="81"/>
      <c r="Y136" s="81"/>
      <c r="Z136" s="81"/>
      <c r="AA136" s="81"/>
      <c r="AB136" s="81"/>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row>
    <row r="137" spans="1:244" ht="10.5" customHeight="1" x14ac:dyDescent="0.2">
      <c r="A137" s="109" t="s">
        <v>332</v>
      </c>
      <c r="B137" s="49" t="s">
        <v>27</v>
      </c>
      <c r="C137" s="50">
        <v>5742</v>
      </c>
      <c r="D137" s="110">
        <v>159.43010716030864</v>
      </c>
      <c r="E137" s="110">
        <v>176.60322259283924</v>
      </c>
      <c r="F137" s="110">
        <v>192.04353896271783</v>
      </c>
      <c r="G137" s="110"/>
      <c r="H137" s="110">
        <v>196.14951979339008</v>
      </c>
      <c r="I137" s="110">
        <v>155.79473428622757</v>
      </c>
      <c r="J137" s="110"/>
      <c r="K137" s="50">
        <v>5742</v>
      </c>
      <c r="L137" s="81"/>
      <c r="M137" s="81"/>
      <c r="N137" s="81"/>
      <c r="O137" s="81"/>
      <c r="P137" s="81"/>
      <c r="Q137" s="81"/>
      <c r="R137" s="81"/>
      <c r="S137" s="81"/>
      <c r="T137" s="81"/>
      <c r="U137" s="81"/>
      <c r="V137" s="81"/>
      <c r="W137" s="81"/>
      <c r="X137" s="81"/>
      <c r="Y137" s="81"/>
      <c r="Z137" s="81"/>
      <c r="AA137" s="81"/>
      <c r="AB137" s="81"/>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row>
    <row r="138" spans="1:244" ht="10.5" customHeight="1" x14ac:dyDescent="0.2">
      <c r="A138" s="106" t="s">
        <v>104</v>
      </c>
      <c r="B138" s="54" t="s">
        <v>27</v>
      </c>
      <c r="C138" s="55">
        <v>5770</v>
      </c>
      <c r="D138" s="108">
        <v>6.6721212741053879</v>
      </c>
      <c r="E138" s="108">
        <v>13.876257672578353</v>
      </c>
      <c r="F138" s="108">
        <v>33.209266249547547</v>
      </c>
      <c r="G138" s="108"/>
      <c r="H138" s="108">
        <v>17.371423671361121</v>
      </c>
      <c r="I138" s="108">
        <v>14.004218971053872</v>
      </c>
      <c r="J138" s="108"/>
      <c r="K138" s="55">
        <v>5770</v>
      </c>
      <c r="L138" s="82"/>
      <c r="M138" s="82"/>
      <c r="N138" s="82"/>
      <c r="O138" s="82"/>
      <c r="P138" s="82"/>
      <c r="Q138" s="82"/>
      <c r="R138" s="82"/>
      <c r="S138" s="82"/>
      <c r="T138" s="82"/>
      <c r="U138" s="82"/>
      <c r="V138" s="82"/>
      <c r="W138" s="82"/>
      <c r="X138" s="82"/>
      <c r="Y138" s="82"/>
      <c r="Z138" s="82"/>
      <c r="AA138" s="82"/>
      <c r="AB138" s="82"/>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row>
    <row r="139" spans="1:244" ht="10.5" customHeight="1" x14ac:dyDescent="0.2">
      <c r="A139" s="109" t="s">
        <v>105</v>
      </c>
      <c r="B139" s="49" t="s">
        <v>106</v>
      </c>
      <c r="C139" s="50">
        <v>5765</v>
      </c>
      <c r="D139" s="110">
        <v>231.60743735482944</v>
      </c>
      <c r="E139" s="110">
        <v>263.1815256155046</v>
      </c>
      <c r="F139" s="110">
        <v>254.98724353182524</v>
      </c>
      <c r="G139" s="110"/>
      <c r="H139" s="110">
        <v>266.10495701638081</v>
      </c>
      <c r="I139" s="110">
        <v>246.53322413625565</v>
      </c>
      <c r="J139" s="110"/>
      <c r="K139" s="50">
        <v>5765</v>
      </c>
      <c r="L139" s="81"/>
      <c r="M139" s="81"/>
      <c r="N139" s="81"/>
      <c r="O139" s="81"/>
      <c r="P139" s="81"/>
      <c r="Q139" s="81"/>
      <c r="R139" s="81"/>
      <c r="S139" s="81"/>
      <c r="T139" s="81"/>
      <c r="U139" s="81"/>
      <c r="V139" s="81"/>
      <c r="W139" s="81"/>
      <c r="X139" s="81"/>
      <c r="Y139" s="81"/>
      <c r="Z139" s="81"/>
      <c r="AA139" s="81"/>
      <c r="AB139" s="81"/>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row>
    <row r="140" spans="1:244" ht="10.5" customHeight="1" x14ac:dyDescent="0.2">
      <c r="A140" s="109" t="s">
        <v>107</v>
      </c>
      <c r="B140" s="49" t="s">
        <v>108</v>
      </c>
      <c r="C140" s="50">
        <v>7231</v>
      </c>
      <c r="D140" s="117">
        <v>0</v>
      </c>
      <c r="E140" s="117">
        <v>0</v>
      </c>
      <c r="F140" s="117">
        <v>0</v>
      </c>
      <c r="G140" s="117"/>
      <c r="H140" s="117">
        <v>0</v>
      </c>
      <c r="I140" s="117">
        <v>0</v>
      </c>
      <c r="J140" s="117"/>
      <c r="K140" s="50">
        <v>7231</v>
      </c>
      <c r="L140" s="81"/>
      <c r="M140" s="81"/>
      <c r="N140" s="81"/>
      <c r="O140" s="81"/>
      <c r="P140" s="81"/>
      <c r="Q140" s="81"/>
      <c r="R140" s="81"/>
      <c r="S140" s="81"/>
      <c r="T140" s="81"/>
      <c r="U140" s="81"/>
      <c r="V140" s="81"/>
      <c r="W140" s="81"/>
      <c r="X140" s="81"/>
      <c r="Y140" s="81"/>
      <c r="Z140" s="81"/>
      <c r="AA140" s="81"/>
      <c r="AB140" s="81"/>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row>
    <row r="141" spans="1:244" ht="10.5" customHeight="1" x14ac:dyDescent="0.2">
      <c r="A141" s="109" t="s">
        <v>109</v>
      </c>
      <c r="B141" s="49" t="s">
        <v>27</v>
      </c>
      <c r="C141" s="50">
        <v>1130</v>
      </c>
      <c r="D141" s="110">
        <v>0</v>
      </c>
      <c r="E141" s="110">
        <v>0</v>
      </c>
      <c r="F141" s="110">
        <v>0</v>
      </c>
      <c r="G141" s="110"/>
      <c r="H141" s="110">
        <v>0</v>
      </c>
      <c r="I141" s="110">
        <v>0</v>
      </c>
      <c r="J141" s="110"/>
      <c r="K141" s="50">
        <v>1130</v>
      </c>
      <c r="L141" s="81"/>
      <c r="M141" s="81"/>
      <c r="N141" s="81"/>
      <c r="O141" s="81"/>
      <c r="P141" s="81"/>
      <c r="Q141" s="81"/>
      <c r="R141" s="81"/>
      <c r="S141" s="81"/>
      <c r="T141" s="81"/>
      <c r="U141" s="81"/>
      <c r="V141" s="81"/>
      <c r="W141" s="81"/>
      <c r="X141" s="81"/>
      <c r="Y141" s="81"/>
      <c r="Z141" s="81"/>
      <c r="AA141" s="81"/>
      <c r="AB141" s="8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row>
    <row r="142" spans="1:244" ht="10.5" customHeight="1" x14ac:dyDescent="0.2">
      <c r="A142" s="109" t="s">
        <v>110</v>
      </c>
      <c r="B142" s="49" t="s">
        <v>27</v>
      </c>
      <c r="C142" s="50">
        <v>9012</v>
      </c>
      <c r="D142" s="110">
        <v>81.720928646916448</v>
      </c>
      <c r="E142" s="110">
        <v>101.55936009365151</v>
      </c>
      <c r="F142" s="110">
        <v>75.909199027871139</v>
      </c>
      <c r="G142" s="110"/>
      <c r="H142" s="110">
        <v>93.845082926435566</v>
      </c>
      <c r="I142" s="110">
        <v>102.38632918640947</v>
      </c>
      <c r="J142" s="110"/>
      <c r="K142" s="50">
        <v>9012</v>
      </c>
      <c r="L142" s="81"/>
      <c r="M142" s="81"/>
      <c r="N142" s="81"/>
      <c r="O142" s="81"/>
      <c r="P142" s="81"/>
      <c r="Q142" s="81"/>
      <c r="R142" s="81"/>
      <c r="S142" s="81"/>
      <c r="T142" s="81"/>
      <c r="U142" s="81"/>
      <c r="V142" s="81"/>
      <c r="W142" s="81"/>
      <c r="X142" s="81"/>
      <c r="Y142" s="81"/>
      <c r="Z142" s="81"/>
      <c r="AA142" s="81"/>
      <c r="AB142" s="81"/>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row>
    <row r="143" spans="1:244" ht="10.5" customHeight="1" x14ac:dyDescent="0.2">
      <c r="A143" s="106" t="s">
        <v>111</v>
      </c>
      <c r="B143" s="54" t="s">
        <v>27</v>
      </c>
      <c r="C143" s="55">
        <v>9010</v>
      </c>
      <c r="D143" s="108">
        <v>81.720928646916448</v>
      </c>
      <c r="E143" s="108">
        <v>108.31723054794045</v>
      </c>
      <c r="F143" s="108">
        <v>75.909199027871139</v>
      </c>
      <c r="G143" s="108"/>
      <c r="H143" s="108">
        <v>93.845082926435566</v>
      </c>
      <c r="I143" s="108">
        <v>106.05862717124025</v>
      </c>
      <c r="J143" s="108"/>
      <c r="K143" s="55">
        <v>9010</v>
      </c>
      <c r="L143" s="82"/>
      <c r="M143" s="82"/>
      <c r="N143" s="82"/>
      <c r="O143" s="82"/>
      <c r="P143" s="82"/>
      <c r="Q143" s="82"/>
      <c r="R143" s="82"/>
      <c r="S143" s="82"/>
      <c r="T143" s="82"/>
      <c r="U143" s="82"/>
      <c r="V143" s="82"/>
      <c r="W143" s="82"/>
      <c r="X143" s="82"/>
      <c r="Y143" s="82"/>
      <c r="Z143" s="82"/>
      <c r="AA143" s="82"/>
      <c r="AB143" s="82"/>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row>
    <row r="144" spans="1:244" ht="10.5" customHeight="1" x14ac:dyDescent="0.2">
      <c r="A144" s="109" t="s">
        <v>112</v>
      </c>
      <c r="B144" s="49" t="s">
        <v>27</v>
      </c>
      <c r="C144" s="50">
        <v>6000</v>
      </c>
      <c r="D144" s="110">
        <v>432.48002818213843</v>
      </c>
      <c r="E144" s="110">
        <v>274.92516136660453</v>
      </c>
      <c r="F144" s="110">
        <v>89.971560059982423</v>
      </c>
      <c r="G144" s="110"/>
      <c r="H144" s="110">
        <v>268.26172269077114</v>
      </c>
      <c r="I144" s="110">
        <v>274.20782011407783</v>
      </c>
      <c r="J144" s="110"/>
      <c r="K144" s="50">
        <v>6000</v>
      </c>
      <c r="L144" s="81"/>
      <c r="M144" s="81"/>
      <c r="N144" s="81"/>
      <c r="O144" s="81"/>
      <c r="P144" s="81"/>
      <c r="Q144" s="81"/>
      <c r="R144" s="81"/>
      <c r="S144" s="81"/>
      <c r="T144" s="81"/>
      <c r="U144" s="81"/>
      <c r="V144" s="81"/>
      <c r="W144" s="81"/>
      <c r="X144" s="81"/>
      <c r="Y144" s="81"/>
      <c r="Z144" s="81"/>
      <c r="AA144" s="81"/>
      <c r="AB144" s="81"/>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row>
    <row r="145" spans="1:244" ht="10.5" customHeight="1" x14ac:dyDescent="0.2">
      <c r="A145" s="109" t="s">
        <v>113</v>
      </c>
      <c r="B145" s="49" t="s">
        <v>27</v>
      </c>
      <c r="C145" s="50">
        <v>7000</v>
      </c>
      <c r="D145" s="110">
        <v>-67.68667825770747</v>
      </c>
      <c r="E145" s="110">
        <v>-61.288015998147301</v>
      </c>
      <c r="F145" s="110">
        <v>-65.779616319354673</v>
      </c>
      <c r="G145" s="110"/>
      <c r="H145" s="110">
        <v>-78.726771518502062</v>
      </c>
      <c r="I145" s="110">
        <v>-61.097009667422697</v>
      </c>
      <c r="J145" s="110"/>
      <c r="K145" s="50">
        <v>7000</v>
      </c>
      <c r="L145" s="81"/>
      <c r="M145" s="81"/>
      <c r="N145" s="81"/>
      <c r="O145" s="81"/>
      <c r="P145" s="81"/>
      <c r="Q145" s="81"/>
      <c r="R145" s="81"/>
      <c r="S145" s="81"/>
      <c r="T145" s="81"/>
      <c r="U145" s="81"/>
      <c r="V145" s="81"/>
      <c r="W145" s="81"/>
      <c r="X145" s="81"/>
      <c r="Y145" s="81"/>
      <c r="Z145" s="81"/>
      <c r="AA145" s="81"/>
      <c r="AB145" s="81"/>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row>
    <row r="146" spans="1:244" ht="10.5" customHeight="1" x14ac:dyDescent="0.2">
      <c r="A146" s="115" t="s">
        <v>114</v>
      </c>
      <c r="B146" s="49" t="s">
        <v>27</v>
      </c>
      <c r="C146" s="50">
        <v>7230</v>
      </c>
      <c r="D146" s="110">
        <v>75.132558324526414</v>
      </c>
      <c r="E146" s="110">
        <v>68.600338001413959</v>
      </c>
      <c r="F146" s="110">
        <v>75.881896685454265</v>
      </c>
      <c r="G146" s="110"/>
      <c r="H146" s="110">
        <v>86.198473628989944</v>
      </c>
      <c r="I146" s="110">
        <v>68.594314915452159</v>
      </c>
      <c r="J146" s="110"/>
      <c r="K146" s="50">
        <v>7230</v>
      </c>
      <c r="L146" s="81"/>
      <c r="M146" s="81"/>
      <c r="N146" s="81"/>
      <c r="O146" s="81"/>
      <c r="P146" s="81"/>
      <c r="Q146" s="81"/>
      <c r="R146" s="81"/>
      <c r="S146" s="81"/>
      <c r="T146" s="81"/>
      <c r="U146" s="81"/>
      <c r="V146" s="81"/>
      <c r="W146" s="81"/>
      <c r="X146" s="81"/>
      <c r="Y146" s="81"/>
      <c r="Z146" s="81"/>
      <c r="AA146" s="81"/>
      <c r="AB146" s="81"/>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row>
    <row r="147" spans="1:244" ht="10.5" customHeight="1" x14ac:dyDescent="0.2">
      <c r="A147" s="109" t="s">
        <v>115</v>
      </c>
      <c r="B147" s="49" t="s">
        <v>27</v>
      </c>
      <c r="C147" s="50">
        <v>7700</v>
      </c>
      <c r="D147" s="110">
        <v>54.964033682200935</v>
      </c>
      <c r="E147" s="110">
        <v>58.432592951610296</v>
      </c>
      <c r="F147" s="110">
        <v>25.019184032266406</v>
      </c>
      <c r="G147" s="110"/>
      <c r="H147" s="110">
        <v>58.15682882046729</v>
      </c>
      <c r="I147" s="110">
        <v>55.312275437335785</v>
      </c>
      <c r="J147" s="110"/>
      <c r="K147" s="50">
        <v>7700</v>
      </c>
      <c r="L147" s="81"/>
      <c r="M147" s="81"/>
      <c r="N147" s="81"/>
      <c r="O147" s="81"/>
      <c r="P147" s="81"/>
      <c r="Q147" s="81"/>
      <c r="R147" s="81"/>
      <c r="S147" s="81"/>
      <c r="T147" s="81"/>
      <c r="U147" s="81"/>
      <c r="V147" s="81"/>
      <c r="W147" s="81"/>
      <c r="X147" s="81"/>
      <c r="Y147" s="81"/>
      <c r="Z147" s="81"/>
      <c r="AA147" s="81"/>
      <c r="AB147" s="81"/>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row>
    <row r="148" spans="1:244" ht="10.5" customHeight="1" x14ac:dyDescent="0.2">
      <c r="A148" s="115" t="s">
        <v>116</v>
      </c>
      <c r="B148" s="49" t="s">
        <v>27</v>
      </c>
      <c r="C148" s="50">
        <v>9001</v>
      </c>
      <c r="D148" s="110">
        <v>350.10716030863989</v>
      </c>
      <c r="E148" s="110">
        <v>201.89137637126802</v>
      </c>
      <c r="F148" s="110">
        <v>16.293293345054035</v>
      </c>
      <c r="G148" s="110"/>
      <c r="H148" s="110">
        <v>177.55021488236954</v>
      </c>
      <c r="I148" s="110">
        <v>201.15130470907906</v>
      </c>
      <c r="J148" s="110"/>
      <c r="K148" s="50">
        <v>9001</v>
      </c>
      <c r="L148" s="81"/>
      <c r="M148" s="81"/>
      <c r="N148" s="81"/>
      <c r="O148" s="81"/>
      <c r="P148" s="81"/>
      <c r="Q148" s="81"/>
      <c r="R148" s="81"/>
      <c r="S148" s="81"/>
      <c r="T148" s="81"/>
      <c r="U148" s="81"/>
      <c r="V148" s="81"/>
      <c r="W148" s="81"/>
      <c r="X148" s="81"/>
      <c r="Y148" s="81"/>
      <c r="Z148" s="81"/>
      <c r="AA148" s="81"/>
      <c r="AB148" s="81"/>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row>
    <row r="149" spans="1:244"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row>
    <row r="150" spans="1:244" ht="10.5" customHeight="1" x14ac:dyDescent="0.2">
      <c r="A150" s="106" t="s">
        <v>119</v>
      </c>
      <c r="B150" s="54" t="s">
        <v>120</v>
      </c>
      <c r="C150" s="55">
        <v>9006</v>
      </c>
      <c r="D150" s="108">
        <v>84674.741752749076</v>
      </c>
      <c r="E150" s="108">
        <v>52054.584711735159</v>
      </c>
      <c r="F150" s="108">
        <v>27321.890869800103</v>
      </c>
      <c r="G150" s="108"/>
      <c r="H150" s="108">
        <v>60869.014619327885</v>
      </c>
      <c r="I150" s="108">
        <v>48956.641950898018</v>
      </c>
      <c r="J150" s="108"/>
      <c r="K150" s="55">
        <v>9006</v>
      </c>
      <c r="L150" s="82"/>
      <c r="M150" s="82"/>
      <c r="N150" s="82"/>
      <c r="O150" s="82"/>
      <c r="P150" s="82"/>
      <c r="Q150" s="82"/>
      <c r="R150" s="82"/>
      <c r="S150" s="82"/>
      <c r="T150" s="82"/>
      <c r="U150" s="82"/>
      <c r="V150" s="82"/>
      <c r="W150" s="82"/>
      <c r="X150" s="82"/>
      <c r="Y150" s="82"/>
      <c r="Z150" s="82"/>
      <c r="AA150" s="82"/>
      <c r="AB150" s="82"/>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row>
    <row r="151" spans="1:244" ht="10.5" customHeight="1" x14ac:dyDescent="0.2">
      <c r="A151" s="109" t="s">
        <v>121</v>
      </c>
      <c r="B151" s="49" t="s">
        <v>27</v>
      </c>
      <c r="C151" s="50">
        <v>9004</v>
      </c>
      <c r="D151" s="110">
        <v>344.73119012716057</v>
      </c>
      <c r="E151" s="110">
        <v>184.73787790028715</v>
      </c>
      <c r="F151" s="110">
        <v>3.7924401468535085</v>
      </c>
      <c r="G151" s="110"/>
      <c r="H151" s="110">
        <v>164.97959626326619</v>
      </c>
      <c r="I151" s="110">
        <v>186.09125524915228</v>
      </c>
      <c r="J151" s="110"/>
      <c r="K151" s="50">
        <v>9004</v>
      </c>
      <c r="L151" s="81"/>
      <c r="M151" s="81"/>
      <c r="N151" s="81"/>
      <c r="O151" s="81"/>
      <c r="P151" s="81"/>
      <c r="Q151" s="81"/>
      <c r="R151" s="81"/>
      <c r="S151" s="81"/>
      <c r="T151" s="81"/>
      <c r="U151" s="81"/>
      <c r="V151" s="81"/>
      <c r="W151" s="81"/>
      <c r="X151" s="81"/>
      <c r="Y151" s="81"/>
      <c r="Z151" s="81"/>
      <c r="AA151" s="81"/>
      <c r="AB151" s="8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row>
    <row r="152" spans="1:244" ht="10.5" customHeight="1" x14ac:dyDescent="0.2">
      <c r="A152" s="121" t="s">
        <v>356</v>
      </c>
      <c r="B152" s="72" t="s">
        <v>120</v>
      </c>
      <c r="C152" s="73">
        <v>9022</v>
      </c>
      <c r="D152" s="122">
        <v>71904.931689436838</v>
      </c>
      <c r="E152" s="122">
        <v>39084.278214096325</v>
      </c>
      <c r="F152" s="122">
        <v>18084.927066450564</v>
      </c>
      <c r="G152" s="122"/>
      <c r="H152" s="122">
        <v>44847.218530472754</v>
      </c>
      <c r="I152" s="122">
        <v>37581.249283242716</v>
      </c>
      <c r="J152" s="122"/>
      <c r="K152" s="73">
        <v>9022</v>
      </c>
      <c r="L152" s="123"/>
      <c r="M152" s="123"/>
      <c r="N152" s="123"/>
      <c r="O152" s="123"/>
      <c r="P152" s="123"/>
      <c r="Q152" s="123"/>
      <c r="R152" s="123"/>
      <c r="S152" s="123"/>
      <c r="T152" s="123"/>
      <c r="U152" s="123"/>
      <c r="V152" s="123"/>
      <c r="W152" s="123"/>
      <c r="X152" s="123"/>
      <c r="Y152" s="123"/>
      <c r="Z152" s="123"/>
      <c r="AA152" s="123"/>
      <c r="AB152" s="123"/>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row>
    <row r="153" spans="1:244"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row>
    <row r="154" spans="1:244" ht="10.5" customHeight="1" x14ac:dyDescent="0.2">
      <c r="A154" s="109" t="s">
        <v>293</v>
      </c>
      <c r="B154" s="49" t="s">
        <v>108</v>
      </c>
      <c r="C154" s="50">
        <v>9132</v>
      </c>
      <c r="D154" s="111">
        <v>13.512377682715421</v>
      </c>
      <c r="E154" s="111">
        <v>7.9866220700464066</v>
      </c>
      <c r="F154" s="111">
        <v>0.22344859338772283</v>
      </c>
      <c r="G154" s="111"/>
      <c r="H154" s="111">
        <v>10.347514832670457</v>
      </c>
      <c r="I154" s="111">
        <v>7.8894304468286878</v>
      </c>
      <c r="J154" s="111"/>
      <c r="K154" s="50">
        <v>9132</v>
      </c>
      <c r="L154" s="81"/>
      <c r="M154" s="81"/>
      <c r="N154" s="81"/>
      <c r="O154" s="81"/>
      <c r="P154" s="81"/>
      <c r="Q154" s="81"/>
      <c r="R154" s="81"/>
      <c r="S154" s="81"/>
      <c r="T154" s="81"/>
      <c r="U154" s="81"/>
      <c r="V154" s="81"/>
      <c r="W154" s="81"/>
      <c r="X154" s="81"/>
      <c r="Y154" s="81"/>
      <c r="Z154" s="81"/>
      <c r="AA154" s="81"/>
      <c r="AB154" s="81"/>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row>
    <row r="155" spans="1:244" ht="10.5" customHeight="1" x14ac:dyDescent="0.2">
      <c r="A155" s="109" t="s">
        <v>123</v>
      </c>
      <c r="B155" s="49" t="s">
        <v>108</v>
      </c>
      <c r="C155" s="50">
        <v>9120</v>
      </c>
      <c r="D155" s="111">
        <v>8.5580947733352613</v>
      </c>
      <c r="E155" s="111">
        <v>5.8831107774392466</v>
      </c>
      <c r="F155" s="111">
        <v>2.0821783448111852</v>
      </c>
      <c r="G155" s="111"/>
      <c r="H155" s="111">
        <v>6.490528228272205</v>
      </c>
      <c r="I155" s="111">
        <v>5.8070803705822964</v>
      </c>
      <c r="J155" s="111"/>
      <c r="K155" s="50">
        <v>9120</v>
      </c>
      <c r="L155" s="81"/>
      <c r="M155" s="81"/>
      <c r="N155" s="81"/>
      <c r="O155" s="81"/>
      <c r="P155" s="81"/>
      <c r="Q155" s="81"/>
      <c r="R155" s="81"/>
      <c r="S155" s="81"/>
      <c r="T155" s="81"/>
      <c r="U155" s="81"/>
      <c r="V155" s="81"/>
      <c r="W155" s="81"/>
      <c r="X155" s="81"/>
      <c r="Y155" s="81"/>
      <c r="Z155" s="81"/>
      <c r="AA155" s="81"/>
      <c r="AB155" s="81"/>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row>
    <row r="156" spans="1:244" ht="10.5" customHeight="1" x14ac:dyDescent="0.2">
      <c r="A156" s="109" t="s">
        <v>124</v>
      </c>
      <c r="B156" s="49" t="s">
        <v>27</v>
      </c>
      <c r="C156" s="50">
        <v>9071</v>
      </c>
      <c r="D156" s="110">
        <v>796.69962158660894</v>
      </c>
      <c r="E156" s="110">
        <v>724.98237438420279</v>
      </c>
      <c r="F156" s="110">
        <v>501.04503852319147</v>
      </c>
      <c r="G156" s="110"/>
      <c r="H156" s="110">
        <v>661.25534683830347</v>
      </c>
      <c r="I156" s="110">
        <v>735.39297062720357</v>
      </c>
      <c r="J156" s="110"/>
      <c r="K156" s="50">
        <v>9071</v>
      </c>
      <c r="L156" s="81"/>
      <c r="M156" s="81"/>
      <c r="N156" s="81"/>
      <c r="O156" s="81"/>
      <c r="P156" s="81"/>
      <c r="Q156" s="81"/>
      <c r="R156" s="81"/>
      <c r="S156" s="81"/>
      <c r="T156" s="81"/>
      <c r="U156" s="81"/>
      <c r="V156" s="81"/>
      <c r="W156" s="81"/>
      <c r="X156" s="81"/>
      <c r="Y156" s="81"/>
      <c r="Z156" s="81"/>
      <c r="AA156" s="81"/>
      <c r="AB156" s="81"/>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row>
    <row r="157" spans="1:244" ht="10.5" customHeight="1" x14ac:dyDescent="0.2">
      <c r="A157" s="112" t="s">
        <v>125</v>
      </c>
      <c r="B157" s="58" t="s">
        <v>108</v>
      </c>
      <c r="C157" s="50">
        <v>9101</v>
      </c>
      <c r="D157" s="111">
        <v>16.068558334730383</v>
      </c>
      <c r="E157" s="111">
        <v>9.3407347278457244</v>
      </c>
      <c r="F157" s="111">
        <v>0.21773387198286204</v>
      </c>
      <c r="G157" s="111"/>
      <c r="H157" s="111">
        <v>8.1794169351614858</v>
      </c>
      <c r="I157" s="111">
        <v>9.4503946099455511</v>
      </c>
      <c r="J157" s="111"/>
      <c r="K157" s="50">
        <v>9101</v>
      </c>
      <c r="L157" s="81"/>
      <c r="M157" s="81"/>
      <c r="N157" s="81"/>
      <c r="O157" s="81"/>
      <c r="P157" s="81"/>
      <c r="Q157" s="81"/>
      <c r="R157" s="81"/>
      <c r="S157" s="81"/>
      <c r="T157" s="81"/>
      <c r="U157" s="81"/>
      <c r="V157" s="81"/>
      <c r="W157" s="81"/>
      <c r="X157" s="81"/>
      <c r="Y157" s="81"/>
      <c r="Z157" s="81"/>
      <c r="AA157" s="81"/>
      <c r="AB157" s="81"/>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row>
    <row r="158" spans="1:244" ht="10.5" customHeight="1" x14ac:dyDescent="0.2">
      <c r="A158" s="112" t="s">
        <v>381</v>
      </c>
      <c r="B158" s="58" t="s">
        <v>27</v>
      </c>
      <c r="C158" s="50">
        <v>9221</v>
      </c>
      <c r="D158" s="110">
        <v>471.01421607063719</v>
      </c>
      <c r="E158" s="110">
        <v>303.29160512562191</v>
      </c>
      <c r="F158" s="110">
        <v>185.67164796525157</v>
      </c>
      <c r="G158" s="110"/>
      <c r="H158" s="110">
        <v>306.17660707800326</v>
      </c>
      <c r="I158" s="110">
        <v>285.5013922885181</v>
      </c>
      <c r="J158" s="110"/>
      <c r="K158" s="50">
        <v>9221</v>
      </c>
      <c r="L158" s="81"/>
      <c r="M158" s="81"/>
      <c r="N158" s="81"/>
      <c r="O158" s="81"/>
      <c r="P158" s="81"/>
      <c r="Q158" s="81"/>
      <c r="R158" s="81"/>
      <c r="S158" s="81"/>
      <c r="T158" s="81"/>
      <c r="U158" s="81"/>
      <c r="V158" s="81"/>
      <c r="W158" s="81"/>
      <c r="X158" s="81"/>
      <c r="Y158" s="81"/>
      <c r="Z158" s="81"/>
      <c r="AA158" s="81"/>
      <c r="AB158" s="81"/>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row>
    <row r="159" spans="1:244" ht="10.5" customHeight="1" x14ac:dyDescent="0.2">
      <c r="A159" s="109" t="s">
        <v>126</v>
      </c>
      <c r="B159" s="49" t="s">
        <v>27</v>
      </c>
      <c r="C159" s="50">
        <v>9222</v>
      </c>
      <c r="D159" s="110">
        <v>471.28262821168425</v>
      </c>
      <c r="E159" s="110">
        <v>303.50992824187966</v>
      </c>
      <c r="F159" s="110">
        <v>185.67164796525157</v>
      </c>
      <c r="G159" s="110"/>
      <c r="H159" s="110">
        <v>307.00574532908274</v>
      </c>
      <c r="I159" s="110">
        <v>285.58426994677865</v>
      </c>
      <c r="J159" s="110"/>
      <c r="K159" s="50">
        <v>9222</v>
      </c>
      <c r="L159" s="81"/>
      <c r="M159" s="81"/>
      <c r="N159" s="81"/>
      <c r="O159" s="81"/>
      <c r="P159" s="81"/>
      <c r="Q159" s="81"/>
      <c r="R159" s="81"/>
      <c r="S159" s="81"/>
      <c r="T159" s="81"/>
      <c r="U159" s="81"/>
      <c r="V159" s="81"/>
      <c r="W159" s="81"/>
      <c r="X159" s="81"/>
      <c r="Y159" s="81"/>
      <c r="Z159" s="81"/>
      <c r="AA159" s="81"/>
      <c r="AB159" s="81"/>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row>
    <row r="160" spans="1:244" ht="10.5" customHeight="1" x14ac:dyDescent="0.2">
      <c r="A160" s="124" t="s">
        <v>127</v>
      </c>
      <c r="B160" s="77" t="s">
        <v>27</v>
      </c>
      <c r="C160" s="50">
        <v>9223</v>
      </c>
      <c r="D160" s="110">
        <v>314.71187172581506</v>
      </c>
      <c r="E160" s="110">
        <v>108.9172179913687</v>
      </c>
      <c r="F160" s="110">
        <v>61.001602978437354</v>
      </c>
      <c r="G160" s="110"/>
      <c r="H160" s="110">
        <v>172.62998870102092</v>
      </c>
      <c r="I160" s="110">
        <v>62.03269913094249</v>
      </c>
      <c r="J160" s="110"/>
      <c r="K160" s="50">
        <v>9223</v>
      </c>
      <c r="L160" s="81"/>
      <c r="M160" s="81"/>
      <c r="N160" s="81"/>
      <c r="O160" s="81"/>
      <c r="P160" s="81"/>
      <c r="Q160" s="81"/>
      <c r="R160" s="81"/>
      <c r="S160" s="81"/>
      <c r="T160" s="81"/>
      <c r="U160" s="81"/>
      <c r="V160" s="81"/>
      <c r="W160" s="81"/>
      <c r="X160" s="81"/>
      <c r="Y160" s="81"/>
      <c r="Z160" s="81"/>
      <c r="AA160" s="81"/>
      <c r="AB160" s="81"/>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row>
    <row r="161" spans="1:244" ht="10.5" customHeight="1" x14ac:dyDescent="0.2">
      <c r="A161" s="115" t="s">
        <v>128</v>
      </c>
      <c r="B161" s="49" t="s">
        <v>27</v>
      </c>
      <c r="C161" s="50">
        <v>9231</v>
      </c>
      <c r="D161" s="110">
        <v>377.79338401572744</v>
      </c>
      <c r="E161" s="110">
        <v>205.41092968954976</v>
      </c>
      <c r="F161" s="110">
        <v>62.676353482599929</v>
      </c>
      <c r="G161" s="110"/>
      <c r="H161" s="110">
        <v>203.10267947217625</v>
      </c>
      <c r="I161" s="110">
        <v>210.10440760369181</v>
      </c>
      <c r="J161" s="110"/>
      <c r="K161" s="50">
        <v>9231</v>
      </c>
      <c r="L161" s="81"/>
      <c r="M161" s="81"/>
      <c r="N161" s="81"/>
      <c r="O161" s="81"/>
      <c r="P161" s="81"/>
      <c r="Q161" s="81"/>
      <c r="R161" s="81"/>
      <c r="S161" s="81"/>
      <c r="T161" s="81"/>
      <c r="U161" s="81"/>
      <c r="V161" s="81"/>
      <c r="W161" s="81"/>
      <c r="X161" s="81"/>
      <c r="Y161" s="81"/>
      <c r="Z161" s="81"/>
      <c r="AA161" s="81"/>
      <c r="AB161" s="8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row>
    <row r="162" spans="1:244" ht="10.5" customHeight="1" x14ac:dyDescent="0.2">
      <c r="A162" s="115" t="s">
        <v>382</v>
      </c>
      <c r="B162" s="49" t="s">
        <v>27</v>
      </c>
      <c r="C162" s="50">
        <v>9232</v>
      </c>
      <c r="D162" s="110">
        <v>401.05898930669667</v>
      </c>
      <c r="E162" s="110">
        <v>227.61356246552441</v>
      </c>
      <c r="F162" s="110">
        <v>88.943171828946689</v>
      </c>
      <c r="G162" s="110"/>
      <c r="H162" s="110">
        <v>224.5818368911666</v>
      </c>
      <c r="I162" s="110">
        <v>233.87061120343131</v>
      </c>
      <c r="J162" s="110"/>
      <c r="K162" s="50">
        <v>9232</v>
      </c>
      <c r="L162" s="81"/>
      <c r="M162" s="81"/>
      <c r="N162" s="81"/>
      <c r="O162" s="81"/>
      <c r="P162" s="81"/>
      <c r="Q162" s="81"/>
      <c r="R162" s="81"/>
      <c r="S162" s="81"/>
      <c r="T162" s="81"/>
      <c r="U162" s="81"/>
      <c r="V162" s="81"/>
      <c r="W162" s="81"/>
      <c r="X162" s="81"/>
      <c r="Y162" s="81"/>
      <c r="Z162" s="81"/>
      <c r="AA162" s="81"/>
      <c r="AB162" s="81"/>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row>
    <row r="163" spans="1:244" ht="10.5" customHeight="1" x14ac:dyDescent="0.2">
      <c r="A163" s="115" t="s">
        <v>383</v>
      </c>
      <c r="B163" s="49" t="s">
        <v>27</v>
      </c>
      <c r="C163" s="50">
        <v>9233</v>
      </c>
      <c r="D163" s="110">
        <v>520.35170854214255</v>
      </c>
      <c r="E163" s="110">
        <v>333.49685377261466</v>
      </c>
      <c r="F163" s="110">
        <v>167.90930244583484</v>
      </c>
      <c r="G163" s="110"/>
      <c r="H163" s="110">
        <v>323.29443424397721</v>
      </c>
      <c r="I163" s="110">
        <v>341.13349408277378</v>
      </c>
      <c r="J163" s="110"/>
      <c r="K163" s="50">
        <v>9233</v>
      </c>
      <c r="L163" s="81"/>
      <c r="M163" s="81"/>
      <c r="N163" s="81"/>
      <c r="O163" s="81"/>
      <c r="P163" s="81"/>
      <c r="Q163" s="81"/>
      <c r="R163" s="81"/>
      <c r="S163" s="81"/>
      <c r="T163" s="81"/>
      <c r="U163" s="81"/>
      <c r="V163" s="81"/>
      <c r="W163" s="81"/>
      <c r="X163" s="81"/>
      <c r="Y163" s="81"/>
      <c r="Z163" s="81"/>
      <c r="AA163" s="81"/>
      <c r="AB163" s="81"/>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row>
    <row r="164" spans="1:244" ht="10.5" customHeight="1" x14ac:dyDescent="0.2">
      <c r="A164" s="121" t="s">
        <v>149</v>
      </c>
      <c r="B164" s="72" t="s">
        <v>27</v>
      </c>
      <c r="C164" s="73">
        <v>9235</v>
      </c>
      <c r="D164" s="122">
        <v>259.70011022852532</v>
      </c>
      <c r="E164" s="122">
        <v>108.81346748507502</v>
      </c>
      <c r="F164" s="122">
        <v>-15.548580588448214</v>
      </c>
      <c r="G164" s="122"/>
      <c r="H164" s="122">
        <v>81.129065614785517</v>
      </c>
      <c r="I164" s="122">
        <v>112.46263136915856</v>
      </c>
      <c r="J164" s="122"/>
      <c r="K164" s="73">
        <v>9235</v>
      </c>
      <c r="L164" s="123"/>
      <c r="M164" s="123"/>
      <c r="N164" s="123"/>
      <c r="O164" s="123"/>
      <c r="P164" s="123"/>
      <c r="Q164" s="123"/>
      <c r="R164" s="123"/>
      <c r="S164" s="123"/>
      <c r="T164" s="123"/>
      <c r="U164" s="123"/>
      <c r="V164" s="123"/>
      <c r="W164" s="123"/>
      <c r="X164" s="123"/>
      <c r="Y164" s="123"/>
      <c r="Z164" s="123"/>
      <c r="AA164" s="123"/>
      <c r="AB164" s="123"/>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row>
    <row r="165" spans="1:244" ht="10.5" customHeight="1" x14ac:dyDescent="0.2">
      <c r="A165" s="115" t="s">
        <v>129</v>
      </c>
      <c r="B165" s="49" t="s">
        <v>27</v>
      </c>
      <c r="C165" s="50">
        <v>9240</v>
      </c>
      <c r="D165" s="110">
        <v>231.3766065523472</v>
      </c>
      <c r="E165" s="110">
        <v>262.68357878906767</v>
      </c>
      <c r="F165" s="110">
        <v>200.07135839495319</v>
      </c>
      <c r="G165" s="110"/>
      <c r="H165" s="110">
        <v>220.57435636172872</v>
      </c>
      <c r="I165" s="110">
        <v>291.414057061373</v>
      </c>
      <c r="J165" s="110"/>
      <c r="K165" s="50">
        <v>9240</v>
      </c>
      <c r="L165" s="81"/>
      <c r="M165" s="81"/>
      <c r="N165" s="81"/>
      <c r="O165" s="81"/>
      <c r="P165" s="81"/>
      <c r="Q165" s="81"/>
      <c r="R165" s="81"/>
      <c r="S165" s="81"/>
      <c r="T165" s="81"/>
      <c r="U165" s="81"/>
      <c r="V165" s="81"/>
      <c r="W165" s="81"/>
      <c r="X165" s="81"/>
      <c r="Y165" s="81"/>
      <c r="Z165" s="81"/>
      <c r="AA165" s="81"/>
      <c r="AB165" s="81"/>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c r="DV165"/>
      <c r="DW165"/>
      <c r="DX165"/>
      <c r="DY165"/>
      <c r="DZ165"/>
      <c r="EA165"/>
      <c r="EB165"/>
      <c r="EC165"/>
      <c r="ED165"/>
      <c r="EE165"/>
      <c r="EF165"/>
      <c r="EG165"/>
      <c r="EH165"/>
      <c r="EI165"/>
      <c r="EJ165"/>
      <c r="EK165"/>
      <c r="EL165"/>
      <c r="EM165"/>
      <c r="EN165"/>
      <c r="EO165"/>
      <c r="EP165"/>
      <c r="EQ165"/>
      <c r="ER165"/>
      <c r="ES165"/>
      <c r="ET165"/>
      <c r="EU165"/>
      <c r="EV165"/>
      <c r="EW165"/>
      <c r="EX165"/>
      <c r="EY165"/>
      <c r="EZ165"/>
      <c r="FA165"/>
      <c r="FB165"/>
      <c r="FC165"/>
      <c r="FD165"/>
      <c r="FE165"/>
      <c r="FF165"/>
      <c r="FG165"/>
      <c r="FH165"/>
      <c r="FI165"/>
      <c r="FJ165"/>
      <c r="FK165"/>
      <c r="FL165"/>
      <c r="FM165"/>
      <c r="FN165"/>
      <c r="FO165"/>
      <c r="FP165"/>
      <c r="FQ165"/>
      <c r="FR165"/>
      <c r="FS165"/>
      <c r="FT165"/>
      <c r="FU165"/>
      <c r="FV165"/>
      <c r="FW165"/>
      <c r="FX165"/>
      <c r="FY165"/>
      <c r="FZ165"/>
      <c r="GA165"/>
      <c r="GB165"/>
      <c r="GC165"/>
      <c r="GD165"/>
      <c r="GE165"/>
      <c r="GF165"/>
      <c r="GG165"/>
      <c r="GH165"/>
      <c r="GI165"/>
      <c r="GJ165"/>
      <c r="GK165"/>
      <c r="GL165"/>
      <c r="GM165"/>
      <c r="GN165"/>
      <c r="GO165"/>
      <c r="GP165"/>
      <c r="GQ165"/>
      <c r="GR165"/>
      <c r="GS165"/>
      <c r="GT165"/>
      <c r="GU165"/>
      <c r="GV165"/>
      <c r="GW165"/>
      <c r="GX165"/>
      <c r="GY165"/>
      <c r="GZ165"/>
      <c r="HA165"/>
      <c r="HB165"/>
      <c r="HC165"/>
      <c r="HD165"/>
      <c r="HE165"/>
      <c r="HF165"/>
      <c r="HG165"/>
      <c r="HH165"/>
      <c r="HI165"/>
      <c r="HJ165"/>
      <c r="HK165"/>
      <c r="HL165"/>
      <c r="HM165"/>
      <c r="HN165"/>
      <c r="HO165"/>
      <c r="HP165"/>
      <c r="HQ165"/>
      <c r="HR165"/>
      <c r="HS165"/>
      <c r="HT165"/>
      <c r="HU165"/>
      <c r="HV165"/>
      <c r="HW165"/>
      <c r="HX165"/>
      <c r="HY165"/>
      <c r="HZ165"/>
      <c r="IA165"/>
      <c r="IB165"/>
      <c r="IC165"/>
      <c r="ID165"/>
      <c r="IE165"/>
      <c r="IF165"/>
      <c r="IG165"/>
      <c r="IH165"/>
      <c r="II165"/>
      <c r="IJ165"/>
    </row>
    <row r="166" spans="1:244" ht="10.5" customHeight="1" x14ac:dyDescent="0.2">
      <c r="A166" s="109" t="s">
        <v>130</v>
      </c>
      <c r="B166" s="49" t="s">
        <v>108</v>
      </c>
      <c r="C166" s="50">
        <v>9271</v>
      </c>
      <c r="D166" s="111">
        <v>47.809590685189882</v>
      </c>
      <c r="E166" s="111">
        <v>46.071121231613624</v>
      </c>
      <c r="F166" s="111">
        <v>55.37604269139397</v>
      </c>
      <c r="G166" s="111"/>
      <c r="H166" s="111">
        <v>58.742440970832568</v>
      </c>
      <c r="I166" s="111">
        <v>45.932159452053867</v>
      </c>
      <c r="J166" s="111"/>
      <c r="K166" s="50">
        <v>9271</v>
      </c>
      <c r="L166" s="81"/>
      <c r="M166" s="81"/>
      <c r="N166" s="81"/>
      <c r="O166" s="81"/>
      <c r="P166" s="81"/>
      <c r="Q166" s="81"/>
      <c r="R166" s="81"/>
      <c r="S166" s="81"/>
      <c r="T166" s="81"/>
      <c r="U166" s="81"/>
      <c r="V166" s="81"/>
      <c r="W166" s="81"/>
      <c r="X166" s="81"/>
      <c r="Y166" s="81"/>
      <c r="Z166" s="81"/>
      <c r="AA166" s="81"/>
      <c r="AB166" s="81"/>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row>
    <row r="167" spans="1:244" ht="10.5" customHeight="1" x14ac:dyDescent="0.2">
      <c r="A167" s="112" t="s">
        <v>131</v>
      </c>
      <c r="B167" s="58" t="s">
        <v>108</v>
      </c>
      <c r="C167" s="50">
        <v>9291</v>
      </c>
      <c r="D167" s="111">
        <v>58.983187191977152</v>
      </c>
      <c r="E167" s="111">
        <v>69.22728317390424</v>
      </c>
      <c r="F167" s="111">
        <v>60.459520111308827</v>
      </c>
      <c r="G167" s="111"/>
      <c r="H167" s="111">
        <v>55.26197180567172</v>
      </c>
      <c r="I167" s="111">
        <v>66.023019631027097</v>
      </c>
      <c r="J167" s="111"/>
      <c r="K167" s="50">
        <v>9291</v>
      </c>
      <c r="L167" s="81"/>
      <c r="M167" s="81"/>
      <c r="N167" s="81"/>
      <c r="O167" s="81"/>
      <c r="P167" s="81"/>
      <c r="Q167" s="81"/>
      <c r="R167" s="81"/>
      <c r="S167" s="81"/>
      <c r="T167" s="81"/>
      <c r="U167" s="81"/>
      <c r="V167" s="81"/>
      <c r="W167" s="81"/>
      <c r="X167" s="81"/>
      <c r="Y167" s="81"/>
      <c r="Z167" s="81"/>
      <c r="AA167" s="81"/>
      <c r="AB167" s="81"/>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row>
    <row r="168" spans="1:244" ht="12" customHeight="1" x14ac:dyDescent="0.2">
      <c r="A168" s="113" t="s">
        <v>132</v>
      </c>
      <c r="B168" s="60" t="s">
        <v>108</v>
      </c>
      <c r="C168" s="55">
        <v>9292</v>
      </c>
      <c r="D168" s="114">
        <v>85.053126641206262</v>
      </c>
      <c r="E168" s="114">
        <v>97.813949598640235</v>
      </c>
      <c r="F168" s="114">
        <v>82.128120341274126</v>
      </c>
      <c r="G168" s="114"/>
      <c r="H168" s="114">
        <v>80.070265872352621</v>
      </c>
      <c r="I168" s="114">
        <v>93.913053954129467</v>
      </c>
      <c r="J168" s="114"/>
      <c r="K168" s="55">
        <v>9292</v>
      </c>
      <c r="L168" s="82"/>
      <c r="M168" s="82"/>
      <c r="N168" s="82"/>
      <c r="O168" s="82"/>
      <c r="P168" s="82"/>
      <c r="Q168" s="82"/>
      <c r="R168" s="82"/>
      <c r="S168" s="82"/>
      <c r="T168" s="82"/>
      <c r="U168" s="82"/>
      <c r="V168" s="82"/>
      <c r="W168" s="82"/>
      <c r="X168" s="82"/>
      <c r="Y168" s="82"/>
      <c r="Z168" s="82"/>
      <c r="AA168" s="82"/>
      <c r="AB168" s="82"/>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row>
    <row r="169" spans="1:244"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row>
    <row r="170" spans="1:244"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row>
    <row r="171" spans="1:244"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row>
    <row r="172" spans="1:244"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row>
    <row r="173" spans="1:244"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row>
    <row r="174" spans="1:244"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row>
    <row r="175" spans="1:244"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row>
    <row r="176" spans="1:244"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row>
    <row r="177" spans="1:244"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row>
    <row r="178" spans="1:244"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row>
    <row r="179" spans="1:244"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row>
    <row r="180" spans="1:244"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row>
    <row r="181" spans="1:244"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row>
    <row r="182" spans="1:244"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row>
    <row r="183" spans="1:244"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row>
    <row r="184" spans="1:244"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row>
    <row r="185" spans="1:244"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row>
    <row r="186" spans="1:244"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row>
    <row r="187" spans="1:244"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row>
    <row r="188" spans="1:244"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row>
    <row r="189" spans="1:244"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row>
    <row r="190" spans="1:244"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row>
    <row r="191" spans="1:244"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row>
    <row r="192" spans="1:244"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row>
    <row r="193" spans="1:244"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row>
    <row r="194" spans="1:244"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c r="DV194"/>
      <c r="DW194"/>
      <c r="DX194"/>
      <c r="DY194"/>
      <c r="DZ194"/>
      <c r="EA194"/>
      <c r="EB194"/>
      <c r="EC194"/>
      <c r="ED194"/>
      <c r="EE194"/>
      <c r="EF194"/>
      <c r="EG194"/>
      <c r="EH194"/>
      <c r="EI194"/>
      <c r="EJ194"/>
      <c r="EK194"/>
      <c r="EL194"/>
      <c r="EM194"/>
      <c r="EN194"/>
      <c r="EO194"/>
      <c r="EP194"/>
      <c r="EQ194"/>
      <c r="ER194"/>
      <c r="ES194"/>
      <c r="ET194"/>
      <c r="EU194"/>
      <c r="EV194"/>
      <c r="EW194"/>
      <c r="EX194"/>
      <c r="EY194"/>
      <c r="EZ194"/>
      <c r="FA194"/>
      <c r="FB194"/>
      <c r="FC194"/>
      <c r="FD194"/>
      <c r="FE194"/>
      <c r="FF194"/>
      <c r="FG194"/>
      <c r="FH194"/>
      <c r="FI194"/>
      <c r="FJ194"/>
      <c r="FK194"/>
      <c r="FL194"/>
      <c r="FM194"/>
      <c r="FN194"/>
      <c r="FO194"/>
      <c r="FP194"/>
      <c r="FQ194"/>
      <c r="FR194"/>
      <c r="FS194"/>
      <c r="FT194"/>
      <c r="FU194"/>
      <c r="FV194"/>
      <c r="FW194"/>
      <c r="FX194"/>
      <c r="FY194"/>
      <c r="FZ194"/>
      <c r="GA194"/>
      <c r="GB194"/>
      <c r="GC194"/>
      <c r="GD194"/>
      <c r="GE194"/>
      <c r="GF194"/>
      <c r="GG194"/>
      <c r="GH194"/>
      <c r="GI194"/>
      <c r="GJ194"/>
      <c r="GK194"/>
      <c r="GL194"/>
      <c r="GM194"/>
      <c r="GN194"/>
      <c r="GO194"/>
      <c r="GP194"/>
      <c r="GQ194"/>
      <c r="GR194"/>
      <c r="GS194"/>
      <c r="GT194"/>
      <c r="GU194"/>
      <c r="GV194"/>
      <c r="GW194"/>
      <c r="GX194"/>
      <c r="GY194"/>
      <c r="GZ194"/>
      <c r="HA194"/>
      <c r="HB194"/>
      <c r="HC194"/>
      <c r="HD194"/>
      <c r="HE194"/>
      <c r="HF194"/>
      <c r="HG194"/>
      <c r="HH194"/>
      <c r="HI194"/>
      <c r="HJ194"/>
      <c r="HK194"/>
      <c r="HL194"/>
      <c r="HM194"/>
      <c r="HN194"/>
      <c r="HO194"/>
      <c r="HP194"/>
      <c r="HQ194"/>
      <c r="HR194"/>
      <c r="HS194"/>
      <c r="HT194"/>
      <c r="HU194"/>
      <c r="HV194"/>
      <c r="HW194"/>
      <c r="HX194"/>
      <c r="HY194"/>
      <c r="HZ194"/>
      <c r="IA194"/>
      <c r="IB194"/>
      <c r="IC194"/>
      <c r="ID194"/>
      <c r="IE194"/>
      <c r="IF194"/>
      <c r="IG194"/>
      <c r="IH194"/>
      <c r="II194"/>
      <c r="IJ194"/>
    </row>
    <row r="195" spans="1:244"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row>
    <row r="196" spans="1:244"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row>
    <row r="197" spans="1:244"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row>
    <row r="198" spans="1:244"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row>
    <row r="199" spans="1:244"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row>
    <row r="200" spans="1:244"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row>
    <row r="201" spans="1:244" ht="12" hidden="1" customHeight="1" x14ac:dyDescent="0.2">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row>
    <row r="202" spans="1:244" ht="12" hidden="1" customHeight="1" x14ac:dyDescent="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row>
    <row r="203" spans="1:244" ht="12" hidden="1" customHeight="1" x14ac:dyDescent="0.2">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row>
    <row r="204" spans="1:244" ht="12" hidden="1" customHeight="1" x14ac:dyDescent="0.2">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row>
    <row r="205" spans="1:244" ht="12" hidden="1" customHeight="1" x14ac:dyDescent="0.2">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c r="DV205"/>
      <c r="DW205"/>
      <c r="DX205"/>
      <c r="DY205"/>
      <c r="DZ205"/>
      <c r="EA205"/>
      <c r="EB205"/>
      <c r="EC205"/>
      <c r="ED205"/>
      <c r="EE205"/>
      <c r="EF205"/>
      <c r="EG205"/>
      <c r="EH205"/>
      <c r="EI205"/>
      <c r="EJ205"/>
      <c r="EK205"/>
      <c r="EL205"/>
      <c r="EM205"/>
      <c r="EN205"/>
      <c r="EO205"/>
      <c r="EP205"/>
      <c r="EQ205"/>
      <c r="ER205"/>
      <c r="ES205"/>
      <c r="ET205"/>
      <c r="EU205"/>
      <c r="EV205"/>
      <c r="EW205"/>
      <c r="EX205"/>
      <c r="EY205"/>
      <c r="EZ205"/>
      <c r="FA205"/>
      <c r="FB205"/>
      <c r="FC205"/>
      <c r="FD205"/>
      <c r="FE205"/>
      <c r="FF205"/>
      <c r="FG205"/>
      <c r="FH205"/>
      <c r="FI205"/>
      <c r="FJ205"/>
      <c r="FK205"/>
      <c r="FL205"/>
      <c r="FM205"/>
      <c r="FN205"/>
      <c r="FO205"/>
      <c r="FP205"/>
      <c r="FQ205"/>
      <c r="FR205"/>
      <c r="FS205"/>
      <c r="FT205"/>
      <c r="FU205"/>
      <c r="FV205"/>
      <c r="FW205"/>
      <c r="FX205"/>
      <c r="FY205"/>
      <c r="FZ205"/>
      <c r="GA205"/>
      <c r="GB205"/>
      <c r="GC205"/>
      <c r="GD205"/>
      <c r="GE205"/>
      <c r="GF205"/>
      <c r="GG205"/>
      <c r="GH205"/>
      <c r="GI205"/>
      <c r="GJ205"/>
      <c r="GK205"/>
      <c r="GL205"/>
      <c r="GM205"/>
      <c r="GN205"/>
      <c r="GO205"/>
      <c r="GP205"/>
      <c r="GQ205"/>
      <c r="GR205"/>
      <c r="GS205"/>
      <c r="GT205"/>
      <c r="GU205"/>
      <c r="GV205"/>
      <c r="GW205"/>
      <c r="GX205"/>
      <c r="GY205"/>
      <c r="GZ205"/>
      <c r="HA205"/>
      <c r="HB205"/>
      <c r="HC205"/>
      <c r="HD205"/>
      <c r="HE205"/>
      <c r="HF205"/>
      <c r="HG205"/>
      <c r="HH205"/>
      <c r="HI205"/>
      <c r="HJ205"/>
      <c r="HK205"/>
      <c r="HL205"/>
      <c r="HM205"/>
      <c r="HN205"/>
      <c r="HO205"/>
      <c r="HP205"/>
      <c r="HQ205"/>
      <c r="HR205"/>
      <c r="HS205"/>
      <c r="HT205"/>
      <c r="HU205"/>
      <c r="HV205"/>
      <c r="HW205"/>
      <c r="HX205"/>
      <c r="HY205"/>
      <c r="HZ205"/>
      <c r="IA205"/>
      <c r="IB205"/>
      <c r="IC205"/>
      <c r="ID205"/>
      <c r="IE205"/>
      <c r="IF205"/>
      <c r="IG205"/>
      <c r="IH205"/>
      <c r="II205"/>
      <c r="IJ205"/>
    </row>
    <row r="206" spans="1:244" ht="12" hidden="1" customHeight="1" x14ac:dyDescent="0.2">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row>
    <row r="207" spans="1:244" ht="12" hidden="1" customHeight="1" x14ac:dyDescent="0.2">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row>
    <row r="208" spans="1:244" ht="12" hidden="1" customHeight="1" x14ac:dyDescent="0.2">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row>
    <row r="209" spans="12:244" ht="12" hidden="1" customHeight="1" x14ac:dyDescent="0.2">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row>
    <row r="210" spans="12:244" ht="12" hidden="1" customHeight="1" x14ac:dyDescent="0.2">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row>
    <row r="211" spans="12:244" ht="12" hidden="1" customHeight="1" x14ac:dyDescent="0.2">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row>
    <row r="212" spans="12:244" ht="12" hidden="1" customHeight="1" x14ac:dyDescent="0.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row>
    <row r="213" spans="12:244" ht="12" hidden="1" customHeight="1" x14ac:dyDescent="0.2">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row>
    <row r="214" spans="12:244" ht="12" hidden="1" customHeight="1" x14ac:dyDescent="0.2">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row>
    <row r="215" spans="12:244" ht="12" hidden="1" customHeight="1" x14ac:dyDescent="0.2">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row>
    <row r="216" spans="12:244" ht="12" hidden="1" customHeight="1" x14ac:dyDescent="0.2">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row>
    <row r="217" spans="12:244" ht="12" hidden="1" customHeight="1" x14ac:dyDescent="0.2">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row>
    <row r="218" spans="12:244" ht="12" hidden="1" customHeight="1" x14ac:dyDescent="0.2">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row>
    <row r="219" spans="12:244" ht="12" hidden="1" customHeight="1" x14ac:dyDescent="0.2">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row>
    <row r="220" spans="12:244" ht="12" hidden="1" customHeight="1" x14ac:dyDescent="0.2">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row>
    <row r="221" spans="12:244" ht="12" hidden="1" customHeight="1" x14ac:dyDescent="0.2">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row>
    <row r="222" spans="12:244" ht="12" hidden="1" customHeight="1" x14ac:dyDescent="0.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row>
    <row r="223" spans="12:244" ht="12" hidden="1" customHeight="1" x14ac:dyDescent="0.2">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row>
    <row r="224" spans="12:244" ht="12" hidden="1" customHeight="1" x14ac:dyDescent="0.2">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row>
    <row r="225" spans="12:244" ht="12" hidden="1" customHeight="1" x14ac:dyDescent="0.2">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row>
    <row r="226" spans="12:244" ht="12" hidden="1" customHeight="1" x14ac:dyDescent="0.2">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c r="DV226"/>
      <c r="DW226"/>
      <c r="DX226"/>
      <c r="DY226"/>
      <c r="DZ226"/>
      <c r="EA226"/>
      <c r="EB226"/>
      <c r="EC226"/>
      <c r="ED226"/>
      <c r="EE226"/>
      <c r="EF226"/>
      <c r="EG226"/>
      <c r="EH226"/>
      <c r="EI226"/>
      <c r="EJ226"/>
      <c r="EK226"/>
      <c r="EL226"/>
      <c r="EM226"/>
      <c r="EN226"/>
      <c r="EO226"/>
      <c r="EP226"/>
      <c r="EQ226"/>
      <c r="ER226"/>
      <c r="ES226"/>
      <c r="ET226"/>
      <c r="EU226"/>
      <c r="EV226"/>
      <c r="EW226"/>
      <c r="EX226"/>
      <c r="EY226"/>
      <c r="EZ226"/>
      <c r="FA226"/>
      <c r="FB226"/>
      <c r="FC226"/>
      <c r="FD226"/>
      <c r="FE226"/>
      <c r="FF226"/>
      <c r="FG226"/>
      <c r="FH226"/>
      <c r="FI226"/>
      <c r="FJ226"/>
      <c r="FK226"/>
      <c r="FL226"/>
      <c r="FM226"/>
      <c r="FN226"/>
      <c r="FO226"/>
      <c r="FP226"/>
      <c r="FQ226"/>
      <c r="FR226"/>
      <c r="FS226"/>
      <c r="FT226"/>
      <c r="FU226"/>
      <c r="FV226"/>
      <c r="FW226"/>
      <c r="FX226"/>
      <c r="FY226"/>
      <c r="FZ226"/>
      <c r="GA226"/>
      <c r="GB226"/>
      <c r="GC226"/>
      <c r="GD226"/>
      <c r="GE226"/>
      <c r="GF226"/>
      <c r="GG226"/>
      <c r="GH226"/>
      <c r="GI226"/>
      <c r="GJ226"/>
      <c r="GK226"/>
      <c r="GL226"/>
      <c r="GM226"/>
      <c r="GN226"/>
      <c r="GO226"/>
      <c r="GP226"/>
      <c r="GQ226"/>
      <c r="GR226"/>
      <c r="GS226"/>
      <c r="GT226"/>
      <c r="GU226"/>
      <c r="GV226"/>
      <c r="GW226"/>
      <c r="GX226"/>
      <c r="GY226"/>
      <c r="GZ226"/>
      <c r="HA226"/>
      <c r="HB226"/>
      <c r="HC226"/>
      <c r="HD226"/>
      <c r="HE226"/>
      <c r="HF226"/>
      <c r="HG226"/>
      <c r="HH226"/>
      <c r="HI226"/>
      <c r="HJ226"/>
      <c r="HK226"/>
      <c r="HL226"/>
      <c r="HM226"/>
      <c r="HN226"/>
      <c r="HO226"/>
      <c r="HP226"/>
      <c r="HQ226"/>
      <c r="HR226"/>
      <c r="HS226"/>
      <c r="HT226"/>
      <c r="HU226"/>
      <c r="HV226"/>
      <c r="HW226"/>
      <c r="HX226"/>
      <c r="HY226"/>
      <c r="HZ226"/>
      <c r="IA226"/>
      <c r="IB226"/>
      <c r="IC226"/>
      <c r="ID226"/>
      <c r="IE226"/>
      <c r="IF226"/>
      <c r="IG226"/>
      <c r="IH226"/>
      <c r="II226"/>
      <c r="IJ226"/>
    </row>
    <row r="227" spans="12:244" ht="12" hidden="1" customHeight="1" x14ac:dyDescent="0.2">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row>
    <row r="228" spans="12:244" ht="12" hidden="1" customHeight="1" x14ac:dyDescent="0.2">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row>
    <row r="229" spans="12:244" ht="12" hidden="1" customHeight="1" x14ac:dyDescent="0.2">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row>
    <row r="230" spans="12:244" ht="12" hidden="1" customHeight="1" x14ac:dyDescent="0.2">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row>
    <row r="231" spans="12:244" ht="12" hidden="1" customHeight="1" x14ac:dyDescent="0.2">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row>
    <row r="232" spans="12:244" ht="12" hidden="1" customHeight="1" x14ac:dyDescent="0.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row>
    <row r="233" spans="12:244" ht="12" hidden="1" customHeight="1" x14ac:dyDescent="0.2">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row>
    <row r="234" spans="12:244" ht="12" hidden="1" customHeight="1" x14ac:dyDescent="0.2">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row>
    <row r="235" spans="12:244" ht="12" hidden="1" customHeight="1" x14ac:dyDescent="0.2">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row>
    <row r="236" spans="12:244" ht="12" hidden="1" customHeight="1" x14ac:dyDescent="0.2">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row>
    <row r="237" spans="12:244" ht="12" hidden="1" customHeight="1" x14ac:dyDescent="0.2">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row>
    <row r="238" spans="12:244" ht="12" hidden="1" customHeight="1" x14ac:dyDescent="0.2">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c r="DV238"/>
      <c r="DW238"/>
      <c r="DX238"/>
      <c r="DY238"/>
      <c r="DZ238"/>
      <c r="EA238"/>
      <c r="EB238"/>
      <c r="EC238"/>
      <c r="ED238"/>
      <c r="EE238"/>
      <c r="EF238"/>
      <c r="EG238"/>
      <c r="EH238"/>
      <c r="EI238"/>
      <c r="EJ238"/>
      <c r="EK238"/>
      <c r="EL238"/>
      <c r="EM238"/>
      <c r="EN238"/>
      <c r="EO238"/>
      <c r="EP238"/>
      <c r="EQ238"/>
      <c r="ER238"/>
      <c r="ES238"/>
      <c r="ET238"/>
      <c r="EU238"/>
      <c r="EV238"/>
      <c r="EW238"/>
      <c r="EX238"/>
      <c r="EY238"/>
      <c r="EZ238"/>
      <c r="FA238"/>
      <c r="FB238"/>
      <c r="FC238"/>
      <c r="FD238"/>
      <c r="FE238"/>
      <c r="FF238"/>
      <c r="FG238"/>
      <c r="FH238"/>
      <c r="FI238"/>
      <c r="FJ238"/>
      <c r="FK238"/>
      <c r="FL238"/>
      <c r="FM238"/>
      <c r="FN238"/>
      <c r="FO238"/>
      <c r="FP238"/>
      <c r="FQ238"/>
      <c r="FR238"/>
      <c r="FS238"/>
      <c r="FT238"/>
      <c r="FU238"/>
      <c r="FV238"/>
      <c r="FW238"/>
      <c r="FX238"/>
      <c r="FY238"/>
      <c r="FZ238"/>
      <c r="GA238"/>
      <c r="GB238"/>
      <c r="GC238"/>
      <c r="GD238"/>
      <c r="GE238"/>
      <c r="GF238"/>
      <c r="GG238"/>
      <c r="GH238"/>
      <c r="GI238"/>
      <c r="GJ238"/>
      <c r="GK238"/>
      <c r="GL238"/>
      <c r="GM238"/>
      <c r="GN238"/>
      <c r="GO238"/>
      <c r="GP238"/>
      <c r="GQ238"/>
      <c r="GR238"/>
      <c r="GS238"/>
      <c r="GT238"/>
      <c r="GU238"/>
      <c r="GV238"/>
      <c r="GW238"/>
      <c r="GX238"/>
      <c r="GY238"/>
      <c r="GZ238"/>
      <c r="HA238"/>
      <c r="HB238"/>
      <c r="HC238"/>
      <c r="HD238"/>
      <c r="HE238"/>
      <c r="HF238"/>
      <c r="HG238"/>
      <c r="HH238"/>
      <c r="HI238"/>
      <c r="HJ238"/>
      <c r="HK238"/>
      <c r="HL238"/>
      <c r="HM238"/>
      <c r="HN238"/>
      <c r="HO238"/>
      <c r="HP238"/>
      <c r="HQ238"/>
      <c r="HR238"/>
      <c r="HS238"/>
      <c r="HT238"/>
      <c r="HU238"/>
      <c r="HV238"/>
      <c r="HW238"/>
      <c r="HX238"/>
      <c r="HY238"/>
      <c r="HZ238"/>
      <c r="IA238"/>
      <c r="IB238"/>
      <c r="IC238"/>
      <c r="ID238"/>
      <c r="IE238"/>
      <c r="IF238"/>
      <c r="IG238"/>
      <c r="IH238"/>
      <c r="II238"/>
      <c r="IJ238"/>
    </row>
    <row r="239" spans="12:244" ht="12" hidden="1" customHeight="1" x14ac:dyDescent="0.2">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row>
    <row r="240" spans="12:244" ht="12" hidden="1" customHeight="1" x14ac:dyDescent="0.2">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row>
    <row r="241" spans="12:244" ht="12" hidden="1" customHeight="1" x14ac:dyDescent="0.2">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row>
    <row r="242" spans="12:244" ht="12" hidden="1" customHeight="1" x14ac:dyDescent="0.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row>
    <row r="243" spans="12:244" ht="12" hidden="1" customHeight="1" x14ac:dyDescent="0.2">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c r="DV243"/>
      <c r="DW243"/>
      <c r="DX243"/>
      <c r="DY243"/>
      <c r="DZ243"/>
      <c r="EA243"/>
      <c r="EB243"/>
      <c r="EC243"/>
      <c r="ED243"/>
      <c r="EE243"/>
      <c r="EF243"/>
      <c r="EG243"/>
      <c r="EH243"/>
      <c r="EI243"/>
      <c r="EJ243"/>
      <c r="EK243"/>
      <c r="EL243"/>
      <c r="EM243"/>
      <c r="EN243"/>
      <c r="EO243"/>
      <c r="EP243"/>
      <c r="EQ243"/>
      <c r="ER243"/>
      <c r="ES243"/>
      <c r="ET243"/>
      <c r="EU243"/>
      <c r="EV243"/>
      <c r="EW243"/>
      <c r="EX243"/>
      <c r="EY243"/>
      <c r="EZ243"/>
      <c r="FA243"/>
      <c r="FB243"/>
      <c r="FC243"/>
      <c r="FD243"/>
      <c r="FE243"/>
      <c r="FF243"/>
      <c r="FG243"/>
      <c r="FH243"/>
      <c r="FI243"/>
      <c r="FJ243"/>
      <c r="FK243"/>
      <c r="FL243"/>
      <c r="FM243"/>
      <c r="FN243"/>
      <c r="FO243"/>
      <c r="FP243"/>
      <c r="FQ243"/>
      <c r="FR243"/>
      <c r="FS243"/>
      <c r="FT243"/>
      <c r="FU243"/>
      <c r="FV243"/>
      <c r="FW243"/>
      <c r="FX243"/>
      <c r="FY243"/>
      <c r="FZ243"/>
      <c r="GA243"/>
      <c r="GB243"/>
      <c r="GC243"/>
      <c r="GD243"/>
      <c r="GE243"/>
      <c r="GF243"/>
      <c r="GG243"/>
      <c r="GH243"/>
      <c r="GI243"/>
      <c r="GJ243"/>
      <c r="GK243"/>
      <c r="GL243"/>
      <c r="GM243"/>
      <c r="GN243"/>
      <c r="GO243"/>
      <c r="GP243"/>
      <c r="GQ243"/>
      <c r="GR243"/>
      <c r="GS243"/>
      <c r="GT243"/>
      <c r="GU243"/>
      <c r="GV243"/>
      <c r="GW243"/>
      <c r="GX243"/>
      <c r="GY243"/>
      <c r="GZ243"/>
      <c r="HA243"/>
      <c r="HB243"/>
      <c r="HC243"/>
      <c r="HD243"/>
      <c r="HE243"/>
      <c r="HF243"/>
      <c r="HG243"/>
      <c r="HH243"/>
      <c r="HI243"/>
      <c r="HJ243"/>
      <c r="HK243"/>
      <c r="HL243"/>
      <c r="HM243"/>
      <c r="HN243"/>
      <c r="HO243"/>
      <c r="HP243"/>
      <c r="HQ243"/>
      <c r="HR243"/>
      <c r="HS243"/>
      <c r="HT243"/>
      <c r="HU243"/>
      <c r="HV243"/>
      <c r="HW243"/>
      <c r="HX243"/>
      <c r="HY243"/>
      <c r="HZ243"/>
      <c r="IA243"/>
      <c r="IB243"/>
      <c r="IC243"/>
      <c r="ID243"/>
      <c r="IE243"/>
      <c r="IF243"/>
      <c r="IG243"/>
      <c r="IH243"/>
      <c r="II243"/>
      <c r="IJ243"/>
    </row>
    <row r="244" spans="12:244" ht="12" hidden="1" customHeight="1" x14ac:dyDescent="0.2">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row>
    <row r="245" spans="12:244" ht="12" hidden="1" customHeight="1" x14ac:dyDescent="0.2">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row>
    <row r="246" spans="12:244" ht="12" hidden="1" customHeight="1" x14ac:dyDescent="0.2">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row>
    <row r="247" spans="12:244" ht="12" hidden="1" customHeight="1" x14ac:dyDescent="0.2">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row>
    <row r="248" spans="12:244" ht="12" hidden="1" customHeight="1" x14ac:dyDescent="0.2">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row>
    <row r="249" spans="12:244" ht="12" hidden="1" customHeight="1" x14ac:dyDescent="0.2">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row>
    <row r="250" spans="12:244" ht="12" hidden="1" customHeight="1" x14ac:dyDescent="0.2">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row>
    <row r="251" spans="12:244" ht="12" hidden="1" customHeight="1" x14ac:dyDescent="0.2">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row>
    <row r="252" spans="12:244" ht="12" hidden="1" customHeight="1" x14ac:dyDescent="0.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row>
    <row r="253" spans="12:244" ht="12" hidden="1" customHeight="1" x14ac:dyDescent="0.2">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row>
    <row r="254" spans="12:244" ht="12" hidden="1" customHeight="1" x14ac:dyDescent="0.2">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row>
    <row r="255" spans="12:244" ht="12" hidden="1" customHeight="1" x14ac:dyDescent="0.2">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row>
    <row r="256" spans="12:244" ht="12" hidden="1" customHeight="1" x14ac:dyDescent="0.2">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row>
    <row r="257" spans="12:244" ht="12" hidden="1" customHeight="1" x14ac:dyDescent="0.2">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row>
    <row r="258" spans="12:244" ht="12" hidden="1" customHeight="1" x14ac:dyDescent="0.2">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c r="ES258"/>
      <c r="ET258"/>
      <c r="EU258"/>
      <c r="EV258"/>
      <c r="EW258"/>
      <c r="EX258"/>
      <c r="EY258"/>
      <c r="EZ258"/>
      <c r="FA258"/>
      <c r="FB258"/>
      <c r="FC258"/>
      <c r="FD258"/>
      <c r="FE258"/>
      <c r="FF258"/>
      <c r="FG258"/>
      <c r="FH258"/>
      <c r="FI258"/>
      <c r="FJ258"/>
      <c r="FK258"/>
      <c r="FL258"/>
      <c r="FM258"/>
      <c r="FN258"/>
      <c r="FO258"/>
      <c r="FP258"/>
      <c r="FQ258"/>
      <c r="FR258"/>
      <c r="FS258"/>
      <c r="FT258"/>
      <c r="FU258"/>
      <c r="FV258"/>
      <c r="FW258"/>
      <c r="FX258"/>
      <c r="FY258"/>
      <c r="FZ258"/>
      <c r="GA258"/>
      <c r="GB258"/>
      <c r="GC258"/>
      <c r="GD258"/>
      <c r="GE258"/>
      <c r="GF258"/>
      <c r="GG258"/>
      <c r="GH258"/>
      <c r="GI258"/>
      <c r="GJ258"/>
      <c r="GK258"/>
      <c r="GL258"/>
      <c r="GM258"/>
      <c r="GN258"/>
      <c r="GO258"/>
      <c r="GP258"/>
      <c r="GQ258"/>
      <c r="GR258"/>
      <c r="GS258"/>
      <c r="GT258"/>
      <c r="GU258"/>
      <c r="GV258"/>
      <c r="GW258"/>
      <c r="GX258"/>
      <c r="GY258"/>
      <c r="GZ258"/>
      <c r="HA258"/>
      <c r="HB258"/>
      <c r="HC258"/>
      <c r="HD258"/>
      <c r="HE258"/>
      <c r="HF258"/>
      <c r="HG258"/>
      <c r="HH258"/>
      <c r="HI258"/>
      <c r="HJ258"/>
      <c r="HK258"/>
      <c r="HL258"/>
      <c r="HM258"/>
      <c r="HN258"/>
      <c r="HO258"/>
      <c r="HP258"/>
      <c r="HQ258"/>
      <c r="HR258"/>
      <c r="HS258"/>
      <c r="HT258"/>
      <c r="HU258"/>
      <c r="HV258"/>
      <c r="HW258"/>
      <c r="HX258"/>
      <c r="HY258"/>
      <c r="HZ258"/>
      <c r="IA258"/>
      <c r="IB258"/>
      <c r="IC258"/>
      <c r="ID258"/>
      <c r="IE258"/>
      <c r="IF258"/>
      <c r="IG258"/>
      <c r="IH258"/>
      <c r="II258"/>
      <c r="IJ258"/>
    </row>
    <row r="259" spans="12:244" ht="12" hidden="1" customHeight="1" x14ac:dyDescent="0.2">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row>
    <row r="260" spans="12:244" ht="12" hidden="1" customHeight="1" x14ac:dyDescent="0.2">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row>
    <row r="261" spans="12:244" ht="12" hidden="1" customHeight="1" x14ac:dyDescent="0.2">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row>
    <row r="262" spans="12:244" ht="12" hidden="1" customHeight="1" x14ac:dyDescent="0.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row>
    <row r="263" spans="12:244" ht="12" hidden="1" customHeight="1" x14ac:dyDescent="0.2">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row>
    <row r="264" spans="12:244" ht="12" hidden="1" customHeight="1" x14ac:dyDescent="0.2">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row>
    <row r="265" spans="12:244" ht="12" hidden="1" customHeight="1" x14ac:dyDescent="0.2">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row>
    <row r="266" spans="12:244" ht="12" hidden="1" customHeight="1" x14ac:dyDescent="0.2">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row>
    <row r="267" spans="12:244" ht="12" hidden="1" customHeight="1" x14ac:dyDescent="0.2">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row>
    <row r="268" spans="12:244" ht="12" hidden="1" customHeight="1" x14ac:dyDescent="0.2">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row>
    <row r="269" spans="12:244" ht="12" hidden="1" customHeight="1" x14ac:dyDescent="0.2">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row>
    <row r="270" spans="12:244" ht="12" hidden="1" customHeight="1" x14ac:dyDescent="0.2">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row>
    <row r="271" spans="12:244" ht="12" hidden="1" customHeight="1" x14ac:dyDescent="0.2">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row>
    <row r="272" spans="12:244" ht="12" hidden="1" customHeight="1" x14ac:dyDescent="0.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row>
    <row r="273" spans="12:244" ht="12" hidden="1" customHeight="1" x14ac:dyDescent="0.2">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c r="DV273"/>
      <c r="DW273"/>
      <c r="DX273"/>
      <c r="DY273"/>
      <c r="DZ273"/>
      <c r="EA273"/>
      <c r="EB273"/>
      <c r="EC273"/>
      <c r="ED273"/>
      <c r="EE273"/>
      <c r="EF273"/>
      <c r="EG273"/>
      <c r="EH273"/>
      <c r="EI273"/>
      <c r="EJ273"/>
      <c r="EK273"/>
      <c r="EL273"/>
      <c r="EM273"/>
      <c r="EN273"/>
      <c r="EO273"/>
      <c r="EP273"/>
      <c r="EQ273"/>
      <c r="ER273"/>
      <c r="ES273"/>
      <c r="ET273"/>
      <c r="EU273"/>
      <c r="EV273"/>
      <c r="EW273"/>
      <c r="EX273"/>
      <c r="EY273"/>
      <c r="EZ273"/>
      <c r="FA273"/>
      <c r="FB273"/>
      <c r="FC273"/>
      <c r="FD273"/>
      <c r="FE273"/>
      <c r="FF273"/>
      <c r="FG273"/>
      <c r="FH273"/>
      <c r="FI273"/>
      <c r="FJ273"/>
      <c r="FK273"/>
      <c r="FL273"/>
      <c r="FM273"/>
      <c r="FN273"/>
      <c r="FO273"/>
      <c r="FP273"/>
      <c r="FQ273"/>
      <c r="FR273"/>
      <c r="FS273"/>
      <c r="FT273"/>
      <c r="FU273"/>
      <c r="FV273"/>
      <c r="FW273"/>
      <c r="FX273"/>
      <c r="FY273"/>
      <c r="FZ273"/>
      <c r="GA273"/>
      <c r="GB273"/>
      <c r="GC273"/>
      <c r="GD273"/>
      <c r="GE273"/>
      <c r="GF273"/>
      <c r="GG273"/>
      <c r="GH273"/>
      <c r="GI273"/>
      <c r="GJ273"/>
      <c r="GK273"/>
      <c r="GL273"/>
      <c r="GM273"/>
      <c r="GN273"/>
      <c r="GO273"/>
      <c r="GP273"/>
      <c r="GQ273"/>
      <c r="GR273"/>
      <c r="GS273"/>
      <c r="GT273"/>
      <c r="GU273"/>
      <c r="GV273"/>
      <c r="GW273"/>
      <c r="GX273"/>
      <c r="GY273"/>
      <c r="GZ273"/>
      <c r="HA273"/>
      <c r="HB273"/>
      <c r="HC273"/>
      <c r="HD273"/>
      <c r="HE273"/>
      <c r="HF273"/>
      <c r="HG273"/>
      <c r="HH273"/>
      <c r="HI273"/>
      <c r="HJ273"/>
      <c r="HK273"/>
      <c r="HL273"/>
      <c r="HM273"/>
      <c r="HN273"/>
      <c r="HO273"/>
      <c r="HP273"/>
      <c r="HQ273"/>
      <c r="HR273"/>
      <c r="HS273"/>
      <c r="HT273"/>
      <c r="HU273"/>
      <c r="HV273"/>
      <c r="HW273"/>
      <c r="HX273"/>
      <c r="HY273"/>
      <c r="HZ273"/>
      <c r="IA273"/>
      <c r="IB273"/>
      <c r="IC273"/>
      <c r="ID273"/>
      <c r="IE273"/>
      <c r="IF273"/>
      <c r="IG273"/>
      <c r="IH273"/>
      <c r="II273"/>
      <c r="IJ273"/>
    </row>
    <row r="274" spans="12:244" ht="12" hidden="1" customHeight="1" x14ac:dyDescent="0.2">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c r="DV274"/>
      <c r="DW274"/>
      <c r="DX274"/>
      <c r="DY274"/>
      <c r="DZ274"/>
      <c r="EA274"/>
      <c r="EB274"/>
      <c r="EC274"/>
      <c r="ED274"/>
      <c r="EE274"/>
      <c r="EF274"/>
      <c r="EG274"/>
      <c r="EH274"/>
      <c r="EI274"/>
      <c r="EJ274"/>
      <c r="EK274"/>
      <c r="EL274"/>
      <c r="EM274"/>
      <c r="EN274"/>
      <c r="EO274"/>
      <c r="EP274"/>
      <c r="EQ274"/>
      <c r="ER274"/>
      <c r="ES274"/>
      <c r="ET274"/>
      <c r="EU274"/>
      <c r="EV274"/>
      <c r="EW274"/>
      <c r="EX274"/>
      <c r="EY274"/>
      <c r="EZ274"/>
      <c r="FA274"/>
      <c r="FB274"/>
      <c r="FC274"/>
      <c r="FD274"/>
      <c r="FE274"/>
      <c r="FF274"/>
      <c r="FG274"/>
      <c r="FH274"/>
      <c r="FI274"/>
      <c r="FJ274"/>
      <c r="FK274"/>
      <c r="FL274"/>
      <c r="FM274"/>
      <c r="FN274"/>
      <c r="FO274"/>
      <c r="FP274"/>
      <c r="FQ274"/>
      <c r="FR274"/>
      <c r="FS274"/>
      <c r="FT274"/>
      <c r="FU274"/>
      <c r="FV274"/>
      <c r="FW274"/>
      <c r="FX274"/>
      <c r="FY274"/>
      <c r="FZ274"/>
      <c r="GA274"/>
      <c r="GB274"/>
      <c r="GC274"/>
      <c r="GD274"/>
      <c r="GE274"/>
      <c r="GF274"/>
      <c r="GG274"/>
      <c r="GH274"/>
      <c r="GI274"/>
      <c r="GJ274"/>
      <c r="GK274"/>
      <c r="GL274"/>
      <c r="GM274"/>
      <c r="GN274"/>
      <c r="GO274"/>
      <c r="GP274"/>
      <c r="GQ274"/>
      <c r="GR274"/>
      <c r="GS274"/>
      <c r="GT274"/>
      <c r="GU274"/>
      <c r="GV274"/>
      <c r="GW274"/>
      <c r="GX274"/>
      <c r="GY274"/>
      <c r="GZ274"/>
      <c r="HA274"/>
      <c r="HB274"/>
      <c r="HC274"/>
      <c r="HD274"/>
      <c r="HE274"/>
      <c r="HF274"/>
      <c r="HG274"/>
      <c r="HH274"/>
      <c r="HI274"/>
      <c r="HJ274"/>
      <c r="HK274"/>
      <c r="HL274"/>
      <c r="HM274"/>
      <c r="HN274"/>
      <c r="HO274"/>
      <c r="HP274"/>
      <c r="HQ274"/>
      <c r="HR274"/>
      <c r="HS274"/>
      <c r="HT274"/>
      <c r="HU274"/>
      <c r="HV274"/>
      <c r="HW274"/>
      <c r="HX274"/>
      <c r="HY274"/>
      <c r="HZ274"/>
      <c r="IA274"/>
      <c r="IB274"/>
      <c r="IC274"/>
      <c r="ID274"/>
      <c r="IE274"/>
      <c r="IF274"/>
      <c r="IG274"/>
      <c r="IH274"/>
      <c r="II274"/>
      <c r="IJ274"/>
    </row>
    <row r="275" spans="12:244" ht="12" hidden="1" customHeight="1" x14ac:dyDescent="0.2">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c r="DV275"/>
      <c r="DW275"/>
      <c r="DX275"/>
      <c r="DY275"/>
      <c r="DZ275"/>
      <c r="EA275"/>
      <c r="EB275"/>
      <c r="EC275"/>
      <c r="ED275"/>
      <c r="EE275"/>
      <c r="EF275"/>
      <c r="EG275"/>
      <c r="EH275"/>
      <c r="EI275"/>
      <c r="EJ275"/>
      <c r="EK275"/>
      <c r="EL275"/>
      <c r="EM275"/>
      <c r="EN275"/>
      <c r="EO275"/>
      <c r="EP275"/>
      <c r="EQ275"/>
      <c r="ER275"/>
      <c r="ES275"/>
      <c r="ET275"/>
      <c r="EU275"/>
      <c r="EV275"/>
      <c r="EW275"/>
      <c r="EX275"/>
      <c r="EY275"/>
      <c r="EZ275"/>
      <c r="FA275"/>
      <c r="FB275"/>
      <c r="FC275"/>
      <c r="FD275"/>
      <c r="FE275"/>
      <c r="FF275"/>
      <c r="FG275"/>
      <c r="FH275"/>
      <c r="FI275"/>
      <c r="FJ275"/>
      <c r="FK275"/>
      <c r="FL275"/>
      <c r="FM275"/>
      <c r="FN275"/>
      <c r="FO275"/>
      <c r="FP275"/>
      <c r="FQ275"/>
      <c r="FR275"/>
      <c r="FS275"/>
      <c r="FT275"/>
      <c r="FU275"/>
      <c r="FV275"/>
      <c r="FW275"/>
      <c r="FX275"/>
      <c r="FY275"/>
      <c r="FZ275"/>
      <c r="GA275"/>
      <c r="GB275"/>
      <c r="GC275"/>
      <c r="GD275"/>
      <c r="GE275"/>
      <c r="GF275"/>
      <c r="GG275"/>
      <c r="GH275"/>
      <c r="GI275"/>
      <c r="GJ275"/>
      <c r="GK275"/>
      <c r="GL275"/>
      <c r="GM275"/>
      <c r="GN275"/>
      <c r="GO275"/>
      <c r="GP275"/>
      <c r="GQ275"/>
      <c r="GR275"/>
      <c r="GS275"/>
      <c r="GT275"/>
      <c r="GU275"/>
      <c r="GV275"/>
      <c r="GW275"/>
      <c r="GX275"/>
      <c r="GY275"/>
      <c r="GZ275"/>
      <c r="HA275"/>
      <c r="HB275"/>
      <c r="HC275"/>
      <c r="HD275"/>
      <c r="HE275"/>
      <c r="HF275"/>
      <c r="HG275"/>
      <c r="HH275"/>
      <c r="HI275"/>
      <c r="HJ275"/>
      <c r="HK275"/>
      <c r="HL275"/>
      <c r="HM275"/>
      <c r="HN275"/>
      <c r="HO275"/>
      <c r="HP275"/>
      <c r="HQ275"/>
      <c r="HR275"/>
      <c r="HS275"/>
      <c r="HT275"/>
      <c r="HU275"/>
      <c r="HV275"/>
      <c r="HW275"/>
      <c r="HX275"/>
      <c r="HY275"/>
      <c r="HZ275"/>
      <c r="IA275"/>
      <c r="IB275"/>
      <c r="IC275"/>
      <c r="ID275"/>
      <c r="IE275"/>
      <c r="IF275"/>
      <c r="IG275"/>
      <c r="IH275"/>
      <c r="II275"/>
      <c r="IJ275"/>
    </row>
    <row r="276" spans="12:244" ht="12" hidden="1" customHeight="1" x14ac:dyDescent="0.2">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c r="DV276"/>
      <c r="DW276"/>
      <c r="DX276"/>
      <c r="DY276"/>
      <c r="DZ276"/>
      <c r="EA276"/>
      <c r="EB276"/>
      <c r="EC276"/>
      <c r="ED276"/>
      <c r="EE276"/>
      <c r="EF276"/>
      <c r="EG276"/>
      <c r="EH276"/>
      <c r="EI276"/>
      <c r="EJ276"/>
      <c r="EK276"/>
      <c r="EL276"/>
      <c r="EM276"/>
      <c r="EN276"/>
      <c r="EO276"/>
      <c r="EP276"/>
      <c r="EQ276"/>
      <c r="ER276"/>
      <c r="ES276"/>
      <c r="ET276"/>
      <c r="EU276"/>
      <c r="EV276"/>
      <c r="EW276"/>
      <c r="EX276"/>
      <c r="EY276"/>
      <c r="EZ276"/>
      <c r="FA276"/>
      <c r="FB276"/>
      <c r="FC276"/>
      <c r="FD276"/>
      <c r="FE276"/>
      <c r="FF276"/>
      <c r="FG276"/>
      <c r="FH276"/>
      <c r="FI276"/>
      <c r="FJ276"/>
      <c r="FK276"/>
      <c r="FL276"/>
      <c r="FM276"/>
      <c r="FN276"/>
      <c r="FO276"/>
      <c r="FP276"/>
      <c r="FQ276"/>
      <c r="FR276"/>
      <c r="FS276"/>
      <c r="FT276"/>
      <c r="FU276"/>
      <c r="FV276"/>
      <c r="FW276"/>
      <c r="FX276"/>
      <c r="FY276"/>
      <c r="FZ276"/>
      <c r="GA276"/>
      <c r="GB276"/>
      <c r="GC276"/>
      <c r="GD276"/>
      <c r="GE276"/>
      <c r="GF276"/>
      <c r="GG276"/>
      <c r="GH276"/>
      <c r="GI276"/>
      <c r="GJ276"/>
      <c r="GK276"/>
      <c r="GL276"/>
      <c r="GM276"/>
      <c r="GN276"/>
      <c r="GO276"/>
      <c r="GP276"/>
      <c r="GQ276"/>
      <c r="GR276"/>
      <c r="GS276"/>
      <c r="GT276"/>
      <c r="GU276"/>
      <c r="GV276"/>
      <c r="GW276"/>
      <c r="GX276"/>
      <c r="GY276"/>
      <c r="GZ276"/>
      <c r="HA276"/>
      <c r="HB276"/>
      <c r="HC276"/>
      <c r="HD276"/>
      <c r="HE276"/>
      <c r="HF276"/>
      <c r="HG276"/>
      <c r="HH276"/>
      <c r="HI276"/>
      <c r="HJ276"/>
      <c r="HK276"/>
      <c r="HL276"/>
      <c r="HM276"/>
      <c r="HN276"/>
      <c r="HO276"/>
      <c r="HP276"/>
      <c r="HQ276"/>
      <c r="HR276"/>
      <c r="HS276"/>
      <c r="HT276"/>
      <c r="HU276"/>
      <c r="HV276"/>
      <c r="HW276"/>
      <c r="HX276"/>
      <c r="HY276"/>
      <c r="HZ276"/>
      <c r="IA276"/>
      <c r="IB276"/>
      <c r="IC276"/>
      <c r="ID276"/>
      <c r="IE276"/>
      <c r="IF276"/>
      <c r="IG276"/>
      <c r="IH276"/>
      <c r="II276"/>
      <c r="IJ276"/>
    </row>
    <row r="277" spans="12:244" ht="12" hidden="1" customHeight="1" x14ac:dyDescent="0.2">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c r="DV277"/>
      <c r="DW277"/>
      <c r="DX277"/>
      <c r="DY277"/>
      <c r="DZ277"/>
      <c r="EA277"/>
      <c r="EB277"/>
      <c r="EC277"/>
      <c r="ED277"/>
      <c r="EE277"/>
      <c r="EF277"/>
      <c r="EG277"/>
      <c r="EH277"/>
      <c r="EI277"/>
      <c r="EJ277"/>
      <c r="EK277"/>
      <c r="EL277"/>
      <c r="EM277"/>
      <c r="EN277"/>
      <c r="EO277"/>
      <c r="EP277"/>
      <c r="EQ277"/>
      <c r="ER277"/>
      <c r="ES277"/>
      <c r="ET277"/>
      <c r="EU277"/>
      <c r="EV277"/>
      <c r="EW277"/>
      <c r="EX277"/>
      <c r="EY277"/>
      <c r="EZ277"/>
      <c r="FA277"/>
      <c r="FB277"/>
      <c r="FC277"/>
      <c r="FD277"/>
      <c r="FE277"/>
      <c r="FF277"/>
      <c r="FG277"/>
      <c r="FH277"/>
      <c r="FI277"/>
      <c r="FJ277"/>
      <c r="FK277"/>
      <c r="FL277"/>
      <c r="FM277"/>
      <c r="FN277"/>
      <c r="FO277"/>
      <c r="FP277"/>
      <c r="FQ277"/>
      <c r="FR277"/>
      <c r="FS277"/>
      <c r="FT277"/>
      <c r="FU277"/>
      <c r="FV277"/>
      <c r="FW277"/>
      <c r="FX277"/>
      <c r="FY277"/>
      <c r="FZ277"/>
      <c r="GA277"/>
      <c r="GB277"/>
      <c r="GC277"/>
      <c r="GD277"/>
      <c r="GE277"/>
      <c r="GF277"/>
      <c r="GG277"/>
      <c r="GH277"/>
      <c r="GI277"/>
      <c r="GJ277"/>
      <c r="GK277"/>
      <c r="GL277"/>
      <c r="GM277"/>
      <c r="GN277"/>
      <c r="GO277"/>
      <c r="GP277"/>
      <c r="GQ277"/>
      <c r="GR277"/>
      <c r="GS277"/>
      <c r="GT277"/>
      <c r="GU277"/>
      <c r="GV277"/>
      <c r="GW277"/>
      <c r="GX277"/>
      <c r="GY277"/>
      <c r="GZ277"/>
      <c r="HA277"/>
      <c r="HB277"/>
      <c r="HC277"/>
      <c r="HD277"/>
      <c r="HE277"/>
      <c r="HF277"/>
      <c r="HG277"/>
      <c r="HH277"/>
      <c r="HI277"/>
      <c r="HJ277"/>
      <c r="HK277"/>
      <c r="HL277"/>
      <c r="HM277"/>
      <c r="HN277"/>
      <c r="HO277"/>
      <c r="HP277"/>
      <c r="HQ277"/>
      <c r="HR277"/>
      <c r="HS277"/>
      <c r="HT277"/>
      <c r="HU277"/>
      <c r="HV277"/>
      <c r="HW277"/>
      <c r="HX277"/>
      <c r="HY277"/>
      <c r="HZ277"/>
      <c r="IA277"/>
      <c r="IB277"/>
      <c r="IC277"/>
      <c r="ID277"/>
      <c r="IE277"/>
      <c r="IF277"/>
      <c r="IG277"/>
      <c r="IH277"/>
      <c r="II277"/>
      <c r="IJ277"/>
    </row>
    <row r="278" spans="12:244" ht="12" hidden="1" customHeight="1" x14ac:dyDescent="0.2">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c r="DV278"/>
      <c r="DW278"/>
      <c r="DX278"/>
      <c r="DY278"/>
      <c r="DZ278"/>
      <c r="EA278"/>
      <c r="EB278"/>
      <c r="EC278"/>
      <c r="ED278"/>
      <c r="EE278"/>
      <c r="EF278"/>
      <c r="EG278"/>
      <c r="EH278"/>
      <c r="EI278"/>
      <c r="EJ278"/>
      <c r="EK278"/>
      <c r="EL278"/>
      <c r="EM278"/>
      <c r="EN278"/>
      <c r="EO278"/>
      <c r="EP278"/>
      <c r="EQ278"/>
      <c r="ER278"/>
      <c r="ES278"/>
      <c r="ET278"/>
      <c r="EU278"/>
      <c r="EV278"/>
      <c r="EW278"/>
      <c r="EX278"/>
      <c r="EY278"/>
      <c r="EZ278"/>
      <c r="FA278"/>
      <c r="FB278"/>
      <c r="FC278"/>
      <c r="FD278"/>
      <c r="FE278"/>
      <c r="FF278"/>
      <c r="FG278"/>
      <c r="FH278"/>
      <c r="FI278"/>
      <c r="FJ278"/>
      <c r="FK278"/>
      <c r="FL278"/>
      <c r="FM278"/>
      <c r="FN278"/>
      <c r="FO278"/>
      <c r="FP278"/>
      <c r="FQ278"/>
      <c r="FR278"/>
      <c r="FS278"/>
      <c r="FT278"/>
      <c r="FU278"/>
      <c r="FV278"/>
      <c r="FW278"/>
      <c r="FX278"/>
      <c r="FY278"/>
      <c r="FZ278"/>
      <c r="GA278"/>
      <c r="GB278"/>
      <c r="GC278"/>
      <c r="GD278"/>
      <c r="GE278"/>
      <c r="GF278"/>
      <c r="GG278"/>
      <c r="GH278"/>
      <c r="GI278"/>
      <c r="GJ278"/>
      <c r="GK278"/>
      <c r="GL278"/>
      <c r="GM278"/>
      <c r="GN278"/>
      <c r="GO278"/>
      <c r="GP278"/>
      <c r="GQ278"/>
      <c r="GR278"/>
      <c r="GS278"/>
      <c r="GT278"/>
      <c r="GU278"/>
      <c r="GV278"/>
      <c r="GW278"/>
      <c r="GX278"/>
      <c r="GY278"/>
      <c r="GZ278"/>
      <c r="HA278"/>
      <c r="HB278"/>
      <c r="HC278"/>
      <c r="HD278"/>
      <c r="HE278"/>
      <c r="HF278"/>
      <c r="HG278"/>
      <c r="HH278"/>
      <c r="HI278"/>
      <c r="HJ278"/>
      <c r="HK278"/>
      <c r="HL278"/>
      <c r="HM278"/>
      <c r="HN278"/>
      <c r="HO278"/>
      <c r="HP278"/>
      <c r="HQ278"/>
      <c r="HR278"/>
      <c r="HS278"/>
      <c r="HT278"/>
      <c r="HU278"/>
      <c r="HV278"/>
      <c r="HW278"/>
      <c r="HX278"/>
      <c r="HY278"/>
      <c r="HZ278"/>
      <c r="IA278"/>
      <c r="IB278"/>
      <c r="IC278"/>
      <c r="ID278"/>
      <c r="IE278"/>
      <c r="IF278"/>
      <c r="IG278"/>
      <c r="IH278"/>
      <c r="II278"/>
      <c r="IJ278"/>
    </row>
    <row r="279" spans="12:244" ht="12" hidden="1" customHeight="1" x14ac:dyDescent="0.2">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c r="DV279"/>
      <c r="DW279"/>
      <c r="DX279"/>
      <c r="DY279"/>
      <c r="DZ279"/>
      <c r="EA279"/>
      <c r="EB279"/>
      <c r="EC279"/>
      <c r="ED279"/>
      <c r="EE279"/>
      <c r="EF279"/>
      <c r="EG279"/>
      <c r="EH279"/>
      <c r="EI279"/>
      <c r="EJ279"/>
      <c r="EK279"/>
      <c r="EL279"/>
      <c r="EM279"/>
      <c r="EN279"/>
      <c r="EO279"/>
      <c r="EP279"/>
      <c r="EQ279"/>
      <c r="ER279"/>
      <c r="ES279"/>
      <c r="ET279"/>
      <c r="EU279"/>
      <c r="EV279"/>
      <c r="EW279"/>
      <c r="EX279"/>
      <c r="EY279"/>
      <c r="EZ279"/>
      <c r="FA279"/>
      <c r="FB279"/>
      <c r="FC279"/>
      <c r="FD279"/>
      <c r="FE279"/>
      <c r="FF279"/>
      <c r="FG279"/>
      <c r="FH279"/>
      <c r="FI279"/>
      <c r="FJ279"/>
      <c r="FK279"/>
      <c r="FL279"/>
      <c r="FM279"/>
      <c r="FN279"/>
      <c r="FO279"/>
      <c r="FP279"/>
      <c r="FQ279"/>
      <c r="FR279"/>
      <c r="FS279"/>
      <c r="FT279"/>
      <c r="FU279"/>
      <c r="FV279"/>
      <c r="FW279"/>
      <c r="FX279"/>
      <c r="FY279"/>
      <c r="FZ279"/>
      <c r="GA279"/>
      <c r="GB279"/>
      <c r="GC279"/>
      <c r="GD279"/>
      <c r="GE279"/>
      <c r="GF279"/>
      <c r="GG279"/>
      <c r="GH279"/>
      <c r="GI279"/>
      <c r="GJ279"/>
      <c r="GK279"/>
      <c r="GL279"/>
      <c r="GM279"/>
      <c r="GN279"/>
      <c r="GO279"/>
      <c r="GP279"/>
      <c r="GQ279"/>
      <c r="GR279"/>
      <c r="GS279"/>
      <c r="GT279"/>
      <c r="GU279"/>
      <c r="GV279"/>
      <c r="GW279"/>
      <c r="GX279"/>
      <c r="GY279"/>
      <c r="GZ279"/>
      <c r="HA279"/>
      <c r="HB279"/>
      <c r="HC279"/>
      <c r="HD279"/>
      <c r="HE279"/>
      <c r="HF279"/>
      <c r="HG279"/>
      <c r="HH279"/>
      <c r="HI279"/>
      <c r="HJ279"/>
      <c r="HK279"/>
      <c r="HL279"/>
      <c r="HM279"/>
      <c r="HN279"/>
      <c r="HO279"/>
      <c r="HP279"/>
      <c r="HQ279"/>
      <c r="HR279"/>
      <c r="HS279"/>
      <c r="HT279"/>
      <c r="HU279"/>
      <c r="HV279"/>
      <c r="HW279"/>
      <c r="HX279"/>
      <c r="HY279"/>
      <c r="HZ279"/>
      <c r="IA279"/>
      <c r="IB279"/>
      <c r="IC279"/>
      <c r="ID279"/>
      <c r="IE279"/>
      <c r="IF279"/>
      <c r="IG279"/>
      <c r="IH279"/>
      <c r="II279"/>
      <c r="IJ279"/>
    </row>
    <row r="280" spans="12:244" ht="12" hidden="1" customHeight="1" x14ac:dyDescent="0.2">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c r="DV280"/>
      <c r="DW280"/>
      <c r="DX280"/>
      <c r="DY280"/>
      <c r="DZ280"/>
      <c r="EA280"/>
      <c r="EB280"/>
      <c r="EC280"/>
      <c r="ED280"/>
      <c r="EE280"/>
      <c r="EF280"/>
      <c r="EG280"/>
      <c r="EH280"/>
      <c r="EI280"/>
      <c r="EJ280"/>
      <c r="EK280"/>
      <c r="EL280"/>
      <c r="EM280"/>
      <c r="EN280"/>
      <c r="EO280"/>
      <c r="EP280"/>
      <c r="EQ280"/>
      <c r="ER280"/>
      <c r="ES280"/>
      <c r="ET280"/>
      <c r="EU280"/>
      <c r="EV280"/>
      <c r="EW280"/>
      <c r="EX280"/>
      <c r="EY280"/>
      <c r="EZ280"/>
      <c r="FA280"/>
      <c r="FB280"/>
      <c r="FC280"/>
      <c r="FD280"/>
      <c r="FE280"/>
      <c r="FF280"/>
      <c r="FG280"/>
      <c r="FH280"/>
      <c r="FI280"/>
      <c r="FJ280"/>
      <c r="FK280"/>
      <c r="FL280"/>
      <c r="FM280"/>
      <c r="FN280"/>
      <c r="FO280"/>
      <c r="FP280"/>
      <c r="FQ280"/>
      <c r="FR280"/>
      <c r="FS280"/>
      <c r="FT280"/>
      <c r="FU280"/>
      <c r="FV280"/>
      <c r="FW280"/>
      <c r="FX280"/>
      <c r="FY280"/>
      <c r="FZ280"/>
      <c r="GA280"/>
      <c r="GB280"/>
      <c r="GC280"/>
      <c r="GD280"/>
      <c r="GE280"/>
      <c r="GF280"/>
      <c r="GG280"/>
      <c r="GH280"/>
      <c r="GI280"/>
      <c r="GJ280"/>
      <c r="GK280"/>
      <c r="GL280"/>
      <c r="GM280"/>
      <c r="GN280"/>
      <c r="GO280"/>
      <c r="GP280"/>
      <c r="GQ280"/>
      <c r="GR280"/>
      <c r="GS280"/>
      <c r="GT280"/>
      <c r="GU280"/>
      <c r="GV280"/>
      <c r="GW280"/>
      <c r="GX280"/>
      <c r="GY280"/>
      <c r="GZ280"/>
      <c r="HA280"/>
      <c r="HB280"/>
      <c r="HC280"/>
      <c r="HD280"/>
      <c r="HE280"/>
      <c r="HF280"/>
      <c r="HG280"/>
      <c r="HH280"/>
      <c r="HI280"/>
      <c r="HJ280"/>
      <c r="HK280"/>
      <c r="HL280"/>
      <c r="HM280"/>
      <c r="HN280"/>
      <c r="HO280"/>
      <c r="HP280"/>
      <c r="HQ280"/>
      <c r="HR280"/>
      <c r="HS280"/>
      <c r="HT280"/>
      <c r="HU280"/>
      <c r="HV280"/>
      <c r="HW280"/>
      <c r="HX280"/>
      <c r="HY280"/>
      <c r="HZ280"/>
      <c r="IA280"/>
      <c r="IB280"/>
      <c r="IC280"/>
      <c r="ID280"/>
      <c r="IE280"/>
      <c r="IF280"/>
      <c r="IG280"/>
      <c r="IH280"/>
      <c r="II280"/>
      <c r="IJ280"/>
    </row>
    <row r="281" spans="12:244" ht="12" hidden="1" customHeight="1" x14ac:dyDescent="0.2">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c r="DV281"/>
      <c r="DW281"/>
      <c r="DX281"/>
      <c r="DY281"/>
      <c r="DZ281"/>
      <c r="EA281"/>
      <c r="EB281"/>
      <c r="EC281"/>
      <c r="ED281"/>
      <c r="EE281"/>
      <c r="EF281"/>
      <c r="EG281"/>
      <c r="EH281"/>
      <c r="EI281"/>
      <c r="EJ281"/>
      <c r="EK281"/>
      <c r="EL281"/>
      <c r="EM281"/>
      <c r="EN281"/>
      <c r="EO281"/>
      <c r="EP281"/>
      <c r="EQ281"/>
      <c r="ER281"/>
      <c r="ES281"/>
      <c r="ET281"/>
      <c r="EU281"/>
      <c r="EV281"/>
      <c r="EW281"/>
      <c r="EX281"/>
      <c r="EY281"/>
      <c r="EZ281"/>
      <c r="FA281"/>
      <c r="FB281"/>
      <c r="FC281"/>
      <c r="FD281"/>
      <c r="FE281"/>
      <c r="FF281"/>
      <c r="FG281"/>
      <c r="FH281"/>
      <c r="FI281"/>
      <c r="FJ281"/>
      <c r="FK281"/>
      <c r="FL281"/>
      <c r="FM281"/>
      <c r="FN281"/>
      <c r="FO281"/>
      <c r="FP281"/>
      <c r="FQ281"/>
      <c r="FR281"/>
      <c r="FS281"/>
      <c r="FT281"/>
      <c r="FU281"/>
      <c r="FV281"/>
      <c r="FW281"/>
      <c r="FX281"/>
      <c r="FY281"/>
      <c r="FZ281"/>
      <c r="GA281"/>
      <c r="GB281"/>
      <c r="GC281"/>
      <c r="GD281"/>
      <c r="GE281"/>
      <c r="GF281"/>
      <c r="GG281"/>
      <c r="GH281"/>
      <c r="GI281"/>
      <c r="GJ281"/>
      <c r="GK281"/>
      <c r="GL281"/>
      <c r="GM281"/>
      <c r="GN281"/>
      <c r="GO281"/>
      <c r="GP281"/>
      <c r="GQ281"/>
      <c r="GR281"/>
      <c r="GS281"/>
      <c r="GT281"/>
      <c r="GU281"/>
      <c r="GV281"/>
      <c r="GW281"/>
      <c r="GX281"/>
      <c r="GY281"/>
      <c r="GZ281"/>
      <c r="HA281"/>
      <c r="HB281"/>
      <c r="HC281"/>
      <c r="HD281"/>
      <c r="HE281"/>
      <c r="HF281"/>
      <c r="HG281"/>
      <c r="HH281"/>
      <c r="HI281"/>
      <c r="HJ281"/>
      <c r="HK281"/>
      <c r="HL281"/>
      <c r="HM281"/>
      <c r="HN281"/>
      <c r="HO281"/>
      <c r="HP281"/>
      <c r="HQ281"/>
      <c r="HR281"/>
      <c r="HS281"/>
      <c r="HT281"/>
      <c r="HU281"/>
      <c r="HV281"/>
      <c r="HW281"/>
      <c r="HX281"/>
      <c r="HY281"/>
      <c r="HZ281"/>
      <c r="IA281"/>
      <c r="IB281"/>
      <c r="IC281"/>
      <c r="ID281"/>
      <c r="IE281"/>
      <c r="IF281"/>
      <c r="IG281"/>
      <c r="IH281"/>
      <c r="II281"/>
      <c r="IJ281"/>
    </row>
    <row r="282" spans="12:244" ht="12" hidden="1" customHeight="1" x14ac:dyDescent="0.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c r="DV282"/>
      <c r="DW282"/>
      <c r="DX282"/>
      <c r="DY282"/>
      <c r="DZ282"/>
      <c r="EA282"/>
      <c r="EB282"/>
      <c r="EC282"/>
      <c r="ED282"/>
      <c r="EE282"/>
      <c r="EF282"/>
      <c r="EG282"/>
      <c r="EH282"/>
      <c r="EI282"/>
      <c r="EJ282"/>
      <c r="EK282"/>
      <c r="EL282"/>
      <c r="EM282"/>
      <c r="EN282"/>
      <c r="EO282"/>
      <c r="EP282"/>
      <c r="EQ282"/>
      <c r="ER282"/>
      <c r="ES282"/>
      <c r="ET282"/>
      <c r="EU282"/>
      <c r="EV282"/>
      <c r="EW282"/>
      <c r="EX282"/>
      <c r="EY282"/>
      <c r="EZ282"/>
      <c r="FA282"/>
      <c r="FB282"/>
      <c r="FC282"/>
      <c r="FD282"/>
      <c r="FE282"/>
      <c r="FF282"/>
      <c r="FG282"/>
      <c r="FH282"/>
      <c r="FI282"/>
      <c r="FJ282"/>
      <c r="FK282"/>
      <c r="FL282"/>
      <c r="FM282"/>
      <c r="FN282"/>
      <c r="FO282"/>
      <c r="FP282"/>
      <c r="FQ282"/>
      <c r="FR282"/>
      <c r="FS282"/>
      <c r="FT282"/>
      <c r="FU282"/>
      <c r="FV282"/>
      <c r="FW282"/>
      <c r="FX282"/>
      <c r="FY282"/>
      <c r="FZ282"/>
      <c r="GA282"/>
      <c r="GB282"/>
      <c r="GC282"/>
      <c r="GD282"/>
      <c r="GE282"/>
      <c r="GF282"/>
      <c r="GG282"/>
      <c r="GH282"/>
      <c r="GI282"/>
      <c r="GJ282"/>
      <c r="GK282"/>
      <c r="GL282"/>
      <c r="GM282"/>
      <c r="GN282"/>
      <c r="GO282"/>
      <c r="GP282"/>
      <c r="GQ282"/>
      <c r="GR282"/>
      <c r="GS282"/>
      <c r="GT282"/>
      <c r="GU282"/>
      <c r="GV282"/>
      <c r="GW282"/>
      <c r="GX282"/>
      <c r="GY282"/>
      <c r="GZ282"/>
      <c r="HA282"/>
      <c r="HB282"/>
      <c r="HC282"/>
      <c r="HD282"/>
      <c r="HE282"/>
      <c r="HF282"/>
      <c r="HG282"/>
      <c r="HH282"/>
      <c r="HI282"/>
      <c r="HJ282"/>
      <c r="HK282"/>
      <c r="HL282"/>
      <c r="HM282"/>
      <c r="HN282"/>
      <c r="HO282"/>
      <c r="HP282"/>
      <c r="HQ282"/>
      <c r="HR282"/>
      <c r="HS282"/>
      <c r="HT282"/>
      <c r="HU282"/>
      <c r="HV282"/>
      <c r="HW282"/>
      <c r="HX282"/>
      <c r="HY282"/>
      <c r="HZ282"/>
      <c r="IA282"/>
      <c r="IB282"/>
      <c r="IC282"/>
      <c r="ID282"/>
      <c r="IE282"/>
      <c r="IF282"/>
      <c r="IG282"/>
      <c r="IH282"/>
      <c r="II282"/>
      <c r="IJ282"/>
    </row>
    <row r="283" spans="12:244" ht="12" hidden="1" customHeight="1" x14ac:dyDescent="0.2">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c r="DV283"/>
      <c r="DW283"/>
      <c r="DX283"/>
      <c r="DY283"/>
      <c r="DZ283"/>
      <c r="EA283"/>
      <c r="EB283"/>
      <c r="EC283"/>
      <c r="ED283"/>
      <c r="EE283"/>
      <c r="EF283"/>
      <c r="EG283"/>
      <c r="EH283"/>
      <c r="EI283"/>
      <c r="EJ283"/>
      <c r="EK283"/>
      <c r="EL283"/>
      <c r="EM283"/>
      <c r="EN283"/>
      <c r="EO283"/>
      <c r="EP283"/>
      <c r="EQ283"/>
      <c r="ER283"/>
      <c r="ES283"/>
      <c r="ET283"/>
      <c r="EU283"/>
      <c r="EV283"/>
      <c r="EW283"/>
      <c r="EX283"/>
      <c r="EY283"/>
      <c r="EZ283"/>
      <c r="FA283"/>
      <c r="FB283"/>
      <c r="FC283"/>
      <c r="FD283"/>
      <c r="FE283"/>
      <c r="FF283"/>
      <c r="FG283"/>
      <c r="FH283"/>
      <c r="FI283"/>
      <c r="FJ283"/>
      <c r="FK283"/>
      <c r="FL283"/>
      <c r="FM283"/>
      <c r="FN283"/>
      <c r="FO283"/>
      <c r="FP283"/>
      <c r="FQ283"/>
      <c r="FR283"/>
      <c r="FS283"/>
      <c r="FT283"/>
      <c r="FU283"/>
      <c r="FV283"/>
      <c r="FW283"/>
      <c r="FX283"/>
      <c r="FY283"/>
      <c r="FZ283"/>
      <c r="GA283"/>
      <c r="GB283"/>
      <c r="GC283"/>
      <c r="GD283"/>
      <c r="GE283"/>
      <c r="GF283"/>
      <c r="GG283"/>
      <c r="GH283"/>
      <c r="GI283"/>
      <c r="GJ283"/>
      <c r="GK283"/>
      <c r="GL283"/>
      <c r="GM283"/>
      <c r="GN283"/>
      <c r="GO283"/>
      <c r="GP283"/>
      <c r="GQ283"/>
      <c r="GR283"/>
      <c r="GS283"/>
      <c r="GT283"/>
      <c r="GU283"/>
      <c r="GV283"/>
      <c r="GW283"/>
      <c r="GX283"/>
      <c r="GY283"/>
      <c r="GZ283"/>
      <c r="HA283"/>
      <c r="HB283"/>
      <c r="HC283"/>
      <c r="HD283"/>
      <c r="HE283"/>
      <c r="HF283"/>
      <c r="HG283"/>
      <c r="HH283"/>
      <c r="HI283"/>
      <c r="HJ283"/>
      <c r="HK283"/>
      <c r="HL283"/>
      <c r="HM283"/>
      <c r="HN283"/>
      <c r="HO283"/>
      <c r="HP283"/>
      <c r="HQ283"/>
      <c r="HR283"/>
      <c r="HS283"/>
      <c r="HT283"/>
      <c r="HU283"/>
      <c r="HV283"/>
      <c r="HW283"/>
      <c r="HX283"/>
      <c r="HY283"/>
      <c r="HZ283"/>
      <c r="IA283"/>
      <c r="IB283"/>
      <c r="IC283"/>
      <c r="ID283"/>
      <c r="IE283"/>
      <c r="IF283"/>
      <c r="IG283"/>
      <c r="IH283"/>
      <c r="II283"/>
      <c r="IJ283"/>
    </row>
    <row r="284" spans="12:244" ht="12" hidden="1" customHeight="1" x14ac:dyDescent="0.2">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c r="DV284"/>
      <c r="DW284"/>
      <c r="DX284"/>
      <c r="DY284"/>
      <c r="DZ284"/>
      <c r="EA284"/>
      <c r="EB284"/>
      <c r="EC284"/>
      <c r="ED284"/>
      <c r="EE284"/>
      <c r="EF284"/>
      <c r="EG284"/>
      <c r="EH284"/>
      <c r="EI284"/>
      <c r="EJ284"/>
      <c r="EK284"/>
      <c r="EL284"/>
      <c r="EM284"/>
      <c r="EN284"/>
      <c r="EO284"/>
      <c r="EP284"/>
      <c r="EQ284"/>
      <c r="ER284"/>
      <c r="ES284"/>
      <c r="ET284"/>
      <c r="EU284"/>
      <c r="EV284"/>
      <c r="EW284"/>
      <c r="EX284"/>
      <c r="EY284"/>
      <c r="EZ284"/>
      <c r="FA284"/>
      <c r="FB284"/>
      <c r="FC284"/>
      <c r="FD284"/>
      <c r="FE284"/>
      <c r="FF284"/>
      <c r="FG284"/>
      <c r="FH284"/>
      <c r="FI284"/>
      <c r="FJ284"/>
      <c r="FK284"/>
      <c r="FL284"/>
      <c r="FM284"/>
      <c r="FN284"/>
      <c r="FO284"/>
      <c r="FP284"/>
      <c r="FQ284"/>
      <c r="FR284"/>
      <c r="FS284"/>
      <c r="FT284"/>
      <c r="FU284"/>
      <c r="FV284"/>
      <c r="FW284"/>
      <c r="FX284"/>
      <c r="FY284"/>
      <c r="FZ284"/>
      <c r="GA284"/>
      <c r="GB284"/>
      <c r="GC284"/>
      <c r="GD284"/>
      <c r="GE284"/>
      <c r="GF284"/>
      <c r="GG284"/>
      <c r="GH284"/>
      <c r="GI284"/>
      <c r="GJ284"/>
      <c r="GK284"/>
      <c r="GL284"/>
      <c r="GM284"/>
      <c r="GN284"/>
      <c r="GO284"/>
      <c r="GP284"/>
      <c r="GQ284"/>
      <c r="GR284"/>
      <c r="GS284"/>
      <c r="GT284"/>
      <c r="GU284"/>
      <c r="GV284"/>
      <c r="GW284"/>
      <c r="GX284"/>
      <c r="GY284"/>
      <c r="GZ284"/>
      <c r="HA284"/>
      <c r="HB284"/>
      <c r="HC284"/>
      <c r="HD284"/>
      <c r="HE284"/>
      <c r="HF284"/>
      <c r="HG284"/>
      <c r="HH284"/>
      <c r="HI284"/>
      <c r="HJ284"/>
      <c r="HK284"/>
      <c r="HL284"/>
      <c r="HM284"/>
      <c r="HN284"/>
      <c r="HO284"/>
      <c r="HP284"/>
      <c r="HQ284"/>
      <c r="HR284"/>
      <c r="HS284"/>
      <c r="HT284"/>
      <c r="HU284"/>
      <c r="HV284"/>
      <c r="HW284"/>
      <c r="HX284"/>
      <c r="HY284"/>
      <c r="HZ284"/>
      <c r="IA284"/>
      <c r="IB284"/>
      <c r="IC284"/>
      <c r="ID284"/>
      <c r="IE284"/>
      <c r="IF284"/>
      <c r="IG284"/>
      <c r="IH284"/>
      <c r="II284"/>
      <c r="IJ284"/>
    </row>
    <row r="285" spans="12:244" ht="12" hidden="1" customHeight="1" x14ac:dyDescent="0.2">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c r="DV285"/>
      <c r="DW285"/>
      <c r="DX285"/>
      <c r="DY285"/>
      <c r="DZ285"/>
      <c r="EA285"/>
      <c r="EB285"/>
      <c r="EC285"/>
      <c r="ED285"/>
      <c r="EE285"/>
      <c r="EF285"/>
      <c r="EG285"/>
      <c r="EH285"/>
      <c r="EI285"/>
      <c r="EJ285"/>
      <c r="EK285"/>
      <c r="EL285"/>
      <c r="EM285"/>
      <c r="EN285"/>
      <c r="EO285"/>
      <c r="EP285"/>
      <c r="EQ285"/>
      <c r="ER285"/>
      <c r="ES285"/>
      <c r="ET285"/>
      <c r="EU285"/>
      <c r="EV285"/>
      <c r="EW285"/>
      <c r="EX285"/>
      <c r="EY285"/>
      <c r="EZ285"/>
      <c r="FA285"/>
      <c r="FB285"/>
      <c r="FC285"/>
      <c r="FD285"/>
      <c r="FE285"/>
      <c r="FF285"/>
      <c r="FG285"/>
      <c r="FH285"/>
      <c r="FI285"/>
      <c r="FJ285"/>
      <c r="FK285"/>
      <c r="FL285"/>
      <c r="FM285"/>
      <c r="FN285"/>
      <c r="FO285"/>
      <c r="FP285"/>
      <c r="FQ285"/>
      <c r="FR285"/>
      <c r="FS285"/>
      <c r="FT285"/>
      <c r="FU285"/>
      <c r="FV285"/>
      <c r="FW285"/>
      <c r="FX285"/>
      <c r="FY285"/>
      <c r="FZ285"/>
      <c r="GA285"/>
      <c r="GB285"/>
      <c r="GC285"/>
      <c r="GD285"/>
      <c r="GE285"/>
      <c r="GF285"/>
      <c r="GG285"/>
      <c r="GH285"/>
      <c r="GI285"/>
      <c r="GJ285"/>
      <c r="GK285"/>
      <c r="GL285"/>
      <c r="GM285"/>
      <c r="GN285"/>
      <c r="GO285"/>
      <c r="GP285"/>
      <c r="GQ285"/>
      <c r="GR285"/>
      <c r="GS285"/>
      <c r="GT285"/>
      <c r="GU285"/>
      <c r="GV285"/>
      <c r="GW285"/>
      <c r="GX285"/>
      <c r="GY285"/>
      <c r="GZ285"/>
      <c r="HA285"/>
      <c r="HB285"/>
      <c r="HC285"/>
      <c r="HD285"/>
      <c r="HE285"/>
      <c r="HF285"/>
      <c r="HG285"/>
      <c r="HH285"/>
      <c r="HI285"/>
      <c r="HJ285"/>
      <c r="HK285"/>
      <c r="HL285"/>
      <c r="HM285"/>
      <c r="HN285"/>
      <c r="HO285"/>
      <c r="HP285"/>
      <c r="HQ285"/>
      <c r="HR285"/>
      <c r="HS285"/>
      <c r="HT285"/>
      <c r="HU285"/>
      <c r="HV285"/>
      <c r="HW285"/>
      <c r="HX285"/>
      <c r="HY285"/>
      <c r="HZ285"/>
      <c r="IA285"/>
      <c r="IB285"/>
      <c r="IC285"/>
      <c r="ID285"/>
      <c r="IE285"/>
      <c r="IF285"/>
      <c r="IG285"/>
      <c r="IH285"/>
      <c r="II285"/>
      <c r="IJ285"/>
    </row>
    <row r="286" spans="12:244" ht="12" hidden="1" customHeight="1" x14ac:dyDescent="0.2">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c r="DV286"/>
      <c r="DW286"/>
      <c r="DX286"/>
      <c r="DY286"/>
      <c r="DZ286"/>
      <c r="EA286"/>
      <c r="EB286"/>
      <c r="EC286"/>
      <c r="ED286"/>
      <c r="EE286"/>
      <c r="EF286"/>
      <c r="EG286"/>
      <c r="EH286"/>
      <c r="EI286"/>
      <c r="EJ286"/>
      <c r="EK286"/>
      <c r="EL286"/>
      <c r="EM286"/>
      <c r="EN286"/>
      <c r="EO286"/>
      <c r="EP286"/>
      <c r="EQ286"/>
      <c r="ER286"/>
      <c r="ES286"/>
      <c r="ET286"/>
      <c r="EU286"/>
      <c r="EV286"/>
      <c r="EW286"/>
      <c r="EX286"/>
      <c r="EY286"/>
      <c r="EZ286"/>
      <c r="FA286"/>
      <c r="FB286"/>
      <c r="FC286"/>
      <c r="FD286"/>
      <c r="FE286"/>
      <c r="FF286"/>
      <c r="FG286"/>
      <c r="FH286"/>
      <c r="FI286"/>
      <c r="FJ286"/>
      <c r="FK286"/>
      <c r="FL286"/>
      <c r="FM286"/>
      <c r="FN286"/>
      <c r="FO286"/>
      <c r="FP286"/>
      <c r="FQ286"/>
      <c r="FR286"/>
      <c r="FS286"/>
      <c r="FT286"/>
      <c r="FU286"/>
      <c r="FV286"/>
      <c r="FW286"/>
      <c r="FX286"/>
      <c r="FY286"/>
      <c r="FZ286"/>
      <c r="GA286"/>
      <c r="GB286"/>
      <c r="GC286"/>
      <c r="GD286"/>
      <c r="GE286"/>
      <c r="GF286"/>
      <c r="GG286"/>
      <c r="GH286"/>
      <c r="GI286"/>
      <c r="GJ286"/>
      <c r="GK286"/>
      <c r="GL286"/>
      <c r="GM286"/>
      <c r="GN286"/>
      <c r="GO286"/>
      <c r="GP286"/>
      <c r="GQ286"/>
      <c r="GR286"/>
      <c r="GS286"/>
      <c r="GT286"/>
      <c r="GU286"/>
      <c r="GV286"/>
      <c r="GW286"/>
      <c r="GX286"/>
      <c r="GY286"/>
      <c r="GZ286"/>
      <c r="HA286"/>
      <c r="HB286"/>
      <c r="HC286"/>
      <c r="HD286"/>
      <c r="HE286"/>
      <c r="HF286"/>
      <c r="HG286"/>
      <c r="HH286"/>
      <c r="HI286"/>
      <c r="HJ286"/>
      <c r="HK286"/>
      <c r="HL286"/>
      <c r="HM286"/>
      <c r="HN286"/>
      <c r="HO286"/>
      <c r="HP286"/>
      <c r="HQ286"/>
      <c r="HR286"/>
      <c r="HS286"/>
      <c r="HT286"/>
      <c r="HU286"/>
      <c r="HV286"/>
      <c r="HW286"/>
      <c r="HX286"/>
      <c r="HY286"/>
      <c r="HZ286"/>
      <c r="IA286"/>
      <c r="IB286"/>
      <c r="IC286"/>
      <c r="ID286"/>
      <c r="IE286"/>
      <c r="IF286"/>
      <c r="IG286"/>
      <c r="IH286"/>
      <c r="II286"/>
      <c r="IJ286"/>
    </row>
    <row r="287" spans="12:244" ht="12" hidden="1" customHeight="1" x14ac:dyDescent="0.2">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c r="DV287"/>
      <c r="DW287"/>
      <c r="DX287"/>
      <c r="DY287"/>
      <c r="DZ287"/>
      <c r="EA287"/>
      <c r="EB287"/>
      <c r="EC287"/>
      <c r="ED287"/>
      <c r="EE287"/>
      <c r="EF287"/>
      <c r="EG287"/>
      <c r="EH287"/>
      <c r="EI287"/>
      <c r="EJ287"/>
      <c r="EK287"/>
      <c r="EL287"/>
      <c r="EM287"/>
      <c r="EN287"/>
      <c r="EO287"/>
      <c r="EP287"/>
      <c r="EQ287"/>
      <c r="ER287"/>
      <c r="ES287"/>
      <c r="ET287"/>
      <c r="EU287"/>
      <c r="EV287"/>
      <c r="EW287"/>
      <c r="EX287"/>
      <c r="EY287"/>
      <c r="EZ287"/>
      <c r="FA287"/>
      <c r="FB287"/>
      <c r="FC287"/>
      <c r="FD287"/>
      <c r="FE287"/>
      <c r="FF287"/>
      <c r="FG287"/>
      <c r="FH287"/>
      <c r="FI287"/>
      <c r="FJ287"/>
      <c r="FK287"/>
      <c r="FL287"/>
      <c r="FM287"/>
      <c r="FN287"/>
      <c r="FO287"/>
      <c r="FP287"/>
      <c r="FQ287"/>
      <c r="FR287"/>
      <c r="FS287"/>
      <c r="FT287"/>
      <c r="FU287"/>
      <c r="FV287"/>
      <c r="FW287"/>
      <c r="FX287"/>
      <c r="FY287"/>
      <c r="FZ287"/>
      <c r="GA287"/>
      <c r="GB287"/>
      <c r="GC287"/>
      <c r="GD287"/>
      <c r="GE287"/>
      <c r="GF287"/>
      <c r="GG287"/>
      <c r="GH287"/>
      <c r="GI287"/>
      <c r="GJ287"/>
      <c r="GK287"/>
      <c r="GL287"/>
      <c r="GM287"/>
      <c r="GN287"/>
      <c r="GO287"/>
      <c r="GP287"/>
      <c r="GQ287"/>
      <c r="GR287"/>
      <c r="GS287"/>
      <c r="GT287"/>
      <c r="GU287"/>
      <c r="GV287"/>
      <c r="GW287"/>
      <c r="GX287"/>
      <c r="GY287"/>
      <c r="GZ287"/>
      <c r="HA287"/>
      <c r="HB287"/>
      <c r="HC287"/>
      <c r="HD287"/>
      <c r="HE287"/>
      <c r="HF287"/>
      <c r="HG287"/>
      <c r="HH287"/>
      <c r="HI287"/>
      <c r="HJ287"/>
      <c r="HK287"/>
      <c r="HL287"/>
      <c r="HM287"/>
      <c r="HN287"/>
      <c r="HO287"/>
      <c r="HP287"/>
      <c r="HQ287"/>
      <c r="HR287"/>
      <c r="HS287"/>
      <c r="HT287"/>
      <c r="HU287"/>
      <c r="HV287"/>
      <c r="HW287"/>
      <c r="HX287"/>
      <c r="HY287"/>
      <c r="HZ287"/>
      <c r="IA287"/>
      <c r="IB287"/>
      <c r="IC287"/>
      <c r="ID287"/>
      <c r="IE287"/>
      <c r="IF287"/>
      <c r="IG287"/>
      <c r="IH287"/>
      <c r="II287"/>
      <c r="IJ287"/>
    </row>
    <row r="288" spans="12:244" ht="12" hidden="1" customHeight="1" x14ac:dyDescent="0.2">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c r="DV288"/>
      <c r="DW288"/>
      <c r="DX288"/>
      <c r="DY288"/>
      <c r="DZ288"/>
      <c r="EA288"/>
      <c r="EB288"/>
      <c r="EC288"/>
      <c r="ED288"/>
      <c r="EE288"/>
      <c r="EF288"/>
      <c r="EG288"/>
      <c r="EH288"/>
      <c r="EI288"/>
      <c r="EJ288"/>
      <c r="EK288"/>
      <c r="EL288"/>
      <c r="EM288"/>
      <c r="EN288"/>
      <c r="EO288"/>
      <c r="EP288"/>
      <c r="EQ288"/>
      <c r="ER288"/>
      <c r="ES288"/>
      <c r="ET288"/>
      <c r="EU288"/>
      <c r="EV288"/>
      <c r="EW288"/>
      <c r="EX288"/>
      <c r="EY288"/>
      <c r="EZ288"/>
      <c r="FA288"/>
      <c r="FB288"/>
      <c r="FC288"/>
      <c r="FD288"/>
      <c r="FE288"/>
      <c r="FF288"/>
      <c r="FG288"/>
      <c r="FH288"/>
      <c r="FI288"/>
      <c r="FJ288"/>
      <c r="FK288"/>
      <c r="FL288"/>
      <c r="FM288"/>
      <c r="FN288"/>
      <c r="FO288"/>
      <c r="FP288"/>
      <c r="FQ288"/>
      <c r="FR288"/>
      <c r="FS288"/>
      <c r="FT288"/>
      <c r="FU288"/>
      <c r="FV288"/>
      <c r="FW288"/>
      <c r="FX288"/>
      <c r="FY288"/>
      <c r="FZ288"/>
      <c r="GA288"/>
      <c r="GB288"/>
      <c r="GC288"/>
      <c r="GD288"/>
      <c r="GE288"/>
      <c r="GF288"/>
      <c r="GG288"/>
      <c r="GH288"/>
      <c r="GI288"/>
      <c r="GJ288"/>
      <c r="GK288"/>
      <c r="GL288"/>
      <c r="GM288"/>
      <c r="GN288"/>
      <c r="GO288"/>
      <c r="GP288"/>
      <c r="GQ288"/>
      <c r="GR288"/>
      <c r="GS288"/>
      <c r="GT288"/>
      <c r="GU288"/>
      <c r="GV288"/>
      <c r="GW288"/>
      <c r="GX288"/>
      <c r="GY288"/>
      <c r="GZ288"/>
      <c r="HA288"/>
      <c r="HB288"/>
      <c r="HC288"/>
      <c r="HD288"/>
      <c r="HE288"/>
      <c r="HF288"/>
      <c r="HG288"/>
      <c r="HH288"/>
      <c r="HI288"/>
      <c r="HJ288"/>
      <c r="HK288"/>
      <c r="HL288"/>
      <c r="HM288"/>
      <c r="HN288"/>
      <c r="HO288"/>
      <c r="HP288"/>
      <c r="HQ288"/>
      <c r="HR288"/>
      <c r="HS288"/>
      <c r="HT288"/>
      <c r="HU288"/>
      <c r="HV288"/>
      <c r="HW288"/>
      <c r="HX288"/>
      <c r="HY288"/>
      <c r="HZ288"/>
      <c r="IA288"/>
      <c r="IB288"/>
      <c r="IC288"/>
      <c r="ID288"/>
      <c r="IE288"/>
      <c r="IF288"/>
      <c r="IG288"/>
      <c r="IH288"/>
      <c r="II288"/>
      <c r="IJ288"/>
    </row>
    <row r="289" spans="12:244" ht="12" hidden="1" customHeight="1" x14ac:dyDescent="0.2">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c r="DV289"/>
      <c r="DW289"/>
      <c r="DX289"/>
      <c r="DY289"/>
      <c r="DZ289"/>
      <c r="EA289"/>
      <c r="EB289"/>
      <c r="EC289"/>
      <c r="ED289"/>
      <c r="EE289"/>
      <c r="EF289"/>
      <c r="EG289"/>
      <c r="EH289"/>
      <c r="EI289"/>
      <c r="EJ289"/>
      <c r="EK289"/>
      <c r="EL289"/>
      <c r="EM289"/>
      <c r="EN289"/>
      <c r="EO289"/>
      <c r="EP289"/>
      <c r="EQ289"/>
      <c r="ER289"/>
      <c r="ES289"/>
      <c r="ET289"/>
      <c r="EU289"/>
      <c r="EV289"/>
      <c r="EW289"/>
      <c r="EX289"/>
      <c r="EY289"/>
      <c r="EZ289"/>
      <c r="FA289"/>
      <c r="FB289"/>
      <c r="FC289"/>
      <c r="FD289"/>
      <c r="FE289"/>
      <c r="FF289"/>
      <c r="FG289"/>
      <c r="FH289"/>
      <c r="FI289"/>
      <c r="FJ289"/>
      <c r="FK289"/>
      <c r="FL289"/>
      <c r="FM289"/>
      <c r="FN289"/>
      <c r="FO289"/>
      <c r="FP289"/>
      <c r="FQ289"/>
      <c r="FR289"/>
      <c r="FS289"/>
      <c r="FT289"/>
      <c r="FU289"/>
      <c r="FV289"/>
      <c r="FW289"/>
      <c r="FX289"/>
      <c r="FY289"/>
      <c r="FZ289"/>
      <c r="GA289"/>
      <c r="GB289"/>
      <c r="GC289"/>
      <c r="GD289"/>
      <c r="GE289"/>
      <c r="GF289"/>
      <c r="GG289"/>
      <c r="GH289"/>
      <c r="GI289"/>
      <c r="GJ289"/>
      <c r="GK289"/>
      <c r="GL289"/>
      <c r="GM289"/>
      <c r="GN289"/>
      <c r="GO289"/>
      <c r="GP289"/>
      <c r="GQ289"/>
      <c r="GR289"/>
      <c r="GS289"/>
      <c r="GT289"/>
      <c r="GU289"/>
      <c r="GV289"/>
      <c r="GW289"/>
      <c r="GX289"/>
      <c r="GY289"/>
      <c r="GZ289"/>
      <c r="HA289"/>
      <c r="HB289"/>
      <c r="HC289"/>
      <c r="HD289"/>
      <c r="HE289"/>
      <c r="HF289"/>
      <c r="HG289"/>
      <c r="HH289"/>
      <c r="HI289"/>
      <c r="HJ289"/>
      <c r="HK289"/>
      <c r="HL289"/>
      <c r="HM289"/>
      <c r="HN289"/>
      <c r="HO289"/>
      <c r="HP289"/>
      <c r="HQ289"/>
      <c r="HR289"/>
      <c r="HS289"/>
      <c r="HT289"/>
      <c r="HU289"/>
      <c r="HV289"/>
      <c r="HW289"/>
      <c r="HX289"/>
      <c r="HY289"/>
      <c r="HZ289"/>
      <c r="IA289"/>
      <c r="IB289"/>
      <c r="IC289"/>
      <c r="ID289"/>
      <c r="IE289"/>
      <c r="IF289"/>
      <c r="IG289"/>
      <c r="IH289"/>
      <c r="II289"/>
      <c r="IJ289"/>
    </row>
    <row r="290" spans="12:244" ht="12" hidden="1" customHeight="1" x14ac:dyDescent="0.2">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c r="DV290"/>
      <c r="DW290"/>
      <c r="DX290"/>
      <c r="DY290"/>
      <c r="DZ290"/>
      <c r="EA290"/>
      <c r="EB290"/>
      <c r="EC290"/>
      <c r="ED290"/>
      <c r="EE290"/>
      <c r="EF290"/>
      <c r="EG290"/>
      <c r="EH290"/>
      <c r="EI290"/>
      <c r="EJ290"/>
      <c r="EK290"/>
      <c r="EL290"/>
      <c r="EM290"/>
      <c r="EN290"/>
      <c r="EO290"/>
      <c r="EP290"/>
      <c r="EQ290"/>
      <c r="ER290"/>
      <c r="ES290"/>
      <c r="ET290"/>
      <c r="EU290"/>
      <c r="EV290"/>
      <c r="EW290"/>
      <c r="EX290"/>
      <c r="EY290"/>
      <c r="EZ290"/>
      <c r="FA290"/>
      <c r="FB290"/>
      <c r="FC290"/>
      <c r="FD290"/>
      <c r="FE290"/>
      <c r="FF290"/>
      <c r="FG290"/>
      <c r="FH290"/>
      <c r="FI290"/>
      <c r="FJ290"/>
      <c r="FK290"/>
      <c r="FL290"/>
      <c r="FM290"/>
      <c r="FN290"/>
      <c r="FO290"/>
      <c r="FP290"/>
      <c r="FQ290"/>
      <c r="FR290"/>
      <c r="FS290"/>
      <c r="FT290"/>
      <c r="FU290"/>
      <c r="FV290"/>
      <c r="FW290"/>
      <c r="FX290"/>
      <c r="FY290"/>
      <c r="FZ290"/>
      <c r="GA290"/>
      <c r="GB290"/>
      <c r="GC290"/>
      <c r="GD290"/>
      <c r="GE290"/>
      <c r="GF290"/>
      <c r="GG290"/>
      <c r="GH290"/>
      <c r="GI290"/>
      <c r="GJ290"/>
      <c r="GK290"/>
      <c r="GL290"/>
      <c r="GM290"/>
      <c r="GN290"/>
      <c r="GO290"/>
      <c r="GP290"/>
      <c r="GQ290"/>
      <c r="GR290"/>
      <c r="GS290"/>
      <c r="GT290"/>
      <c r="GU290"/>
      <c r="GV290"/>
      <c r="GW290"/>
      <c r="GX290"/>
      <c r="GY290"/>
      <c r="GZ290"/>
      <c r="HA290"/>
      <c r="HB290"/>
      <c r="HC290"/>
      <c r="HD290"/>
      <c r="HE290"/>
      <c r="HF290"/>
      <c r="HG290"/>
      <c r="HH290"/>
      <c r="HI290"/>
      <c r="HJ290"/>
      <c r="HK290"/>
      <c r="HL290"/>
      <c r="HM290"/>
      <c r="HN290"/>
      <c r="HO290"/>
      <c r="HP290"/>
      <c r="HQ290"/>
      <c r="HR290"/>
      <c r="HS290"/>
      <c r="HT290"/>
      <c r="HU290"/>
      <c r="HV290"/>
      <c r="HW290"/>
      <c r="HX290"/>
      <c r="HY290"/>
      <c r="HZ290"/>
      <c r="IA290"/>
      <c r="IB290"/>
      <c r="IC290"/>
      <c r="ID290"/>
      <c r="IE290"/>
      <c r="IF290"/>
      <c r="IG290"/>
      <c r="IH290"/>
      <c r="II290"/>
      <c r="IJ290"/>
    </row>
    <row r="291" spans="12:244" ht="12" hidden="1" customHeight="1" x14ac:dyDescent="0.2">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c r="DV291"/>
      <c r="DW291"/>
      <c r="DX291"/>
      <c r="DY291"/>
      <c r="DZ291"/>
      <c r="EA291"/>
      <c r="EB291"/>
      <c r="EC291"/>
      <c r="ED291"/>
      <c r="EE291"/>
      <c r="EF291"/>
      <c r="EG291"/>
      <c r="EH291"/>
      <c r="EI291"/>
      <c r="EJ291"/>
      <c r="EK291"/>
      <c r="EL291"/>
      <c r="EM291"/>
      <c r="EN291"/>
      <c r="EO291"/>
      <c r="EP291"/>
      <c r="EQ291"/>
      <c r="ER291"/>
      <c r="ES291"/>
      <c r="ET291"/>
      <c r="EU291"/>
      <c r="EV291"/>
      <c r="EW291"/>
      <c r="EX291"/>
      <c r="EY291"/>
      <c r="EZ291"/>
      <c r="FA291"/>
      <c r="FB291"/>
      <c r="FC291"/>
      <c r="FD291"/>
      <c r="FE291"/>
      <c r="FF291"/>
      <c r="FG291"/>
      <c r="FH291"/>
      <c r="FI291"/>
      <c r="FJ291"/>
      <c r="FK291"/>
      <c r="FL291"/>
      <c r="FM291"/>
      <c r="FN291"/>
      <c r="FO291"/>
      <c r="FP291"/>
      <c r="FQ291"/>
      <c r="FR291"/>
      <c r="FS291"/>
      <c r="FT291"/>
      <c r="FU291"/>
      <c r="FV291"/>
      <c r="FW291"/>
      <c r="FX291"/>
      <c r="FY291"/>
      <c r="FZ291"/>
      <c r="GA291"/>
      <c r="GB291"/>
      <c r="GC291"/>
      <c r="GD291"/>
      <c r="GE291"/>
      <c r="GF291"/>
      <c r="GG291"/>
      <c r="GH291"/>
      <c r="GI291"/>
      <c r="GJ291"/>
      <c r="GK291"/>
      <c r="GL291"/>
      <c r="GM291"/>
      <c r="GN291"/>
      <c r="GO291"/>
      <c r="GP291"/>
      <c r="GQ291"/>
      <c r="GR291"/>
      <c r="GS291"/>
      <c r="GT291"/>
      <c r="GU291"/>
      <c r="GV291"/>
      <c r="GW291"/>
      <c r="GX291"/>
      <c r="GY291"/>
      <c r="GZ291"/>
      <c r="HA291"/>
      <c r="HB291"/>
      <c r="HC291"/>
      <c r="HD291"/>
      <c r="HE291"/>
      <c r="HF291"/>
      <c r="HG291"/>
      <c r="HH291"/>
      <c r="HI291"/>
      <c r="HJ291"/>
      <c r="HK291"/>
      <c r="HL291"/>
      <c r="HM291"/>
      <c r="HN291"/>
      <c r="HO291"/>
      <c r="HP291"/>
      <c r="HQ291"/>
      <c r="HR291"/>
      <c r="HS291"/>
      <c r="HT291"/>
      <c r="HU291"/>
      <c r="HV291"/>
      <c r="HW291"/>
      <c r="HX291"/>
      <c r="HY291"/>
      <c r="HZ291"/>
      <c r="IA291"/>
      <c r="IB291"/>
      <c r="IC291"/>
      <c r="ID291"/>
      <c r="IE291"/>
      <c r="IF291"/>
      <c r="IG291"/>
      <c r="IH291"/>
      <c r="II291"/>
      <c r="IJ291"/>
    </row>
    <row r="292" spans="12:244" ht="12" hidden="1" customHeight="1" x14ac:dyDescent="0.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c r="DV292"/>
      <c r="DW292"/>
      <c r="DX292"/>
      <c r="DY292"/>
      <c r="DZ292"/>
      <c r="EA292"/>
      <c r="EB292"/>
      <c r="EC292"/>
      <c r="ED292"/>
      <c r="EE292"/>
      <c r="EF292"/>
      <c r="EG292"/>
      <c r="EH292"/>
      <c r="EI292"/>
      <c r="EJ292"/>
      <c r="EK292"/>
      <c r="EL292"/>
      <c r="EM292"/>
      <c r="EN292"/>
      <c r="EO292"/>
      <c r="EP292"/>
      <c r="EQ292"/>
      <c r="ER292"/>
      <c r="ES292"/>
      <c r="ET292"/>
      <c r="EU292"/>
      <c r="EV292"/>
      <c r="EW292"/>
      <c r="EX292"/>
      <c r="EY292"/>
      <c r="EZ292"/>
      <c r="FA292"/>
      <c r="FB292"/>
      <c r="FC292"/>
      <c r="FD292"/>
      <c r="FE292"/>
      <c r="FF292"/>
      <c r="FG292"/>
      <c r="FH292"/>
      <c r="FI292"/>
      <c r="FJ292"/>
      <c r="FK292"/>
      <c r="FL292"/>
      <c r="FM292"/>
      <c r="FN292"/>
      <c r="FO292"/>
      <c r="FP292"/>
      <c r="FQ292"/>
      <c r="FR292"/>
      <c r="FS292"/>
      <c r="FT292"/>
      <c r="FU292"/>
      <c r="FV292"/>
      <c r="FW292"/>
      <c r="FX292"/>
      <c r="FY292"/>
      <c r="FZ292"/>
      <c r="GA292"/>
      <c r="GB292"/>
      <c r="GC292"/>
      <c r="GD292"/>
      <c r="GE292"/>
      <c r="GF292"/>
      <c r="GG292"/>
      <c r="GH292"/>
      <c r="GI292"/>
      <c r="GJ292"/>
      <c r="GK292"/>
      <c r="GL292"/>
      <c r="GM292"/>
      <c r="GN292"/>
      <c r="GO292"/>
      <c r="GP292"/>
      <c r="GQ292"/>
      <c r="GR292"/>
      <c r="GS292"/>
      <c r="GT292"/>
      <c r="GU292"/>
      <c r="GV292"/>
      <c r="GW292"/>
      <c r="GX292"/>
      <c r="GY292"/>
      <c r="GZ292"/>
      <c r="HA292"/>
      <c r="HB292"/>
      <c r="HC292"/>
      <c r="HD292"/>
      <c r="HE292"/>
      <c r="HF292"/>
      <c r="HG292"/>
      <c r="HH292"/>
      <c r="HI292"/>
      <c r="HJ292"/>
      <c r="HK292"/>
      <c r="HL292"/>
      <c r="HM292"/>
      <c r="HN292"/>
      <c r="HO292"/>
      <c r="HP292"/>
      <c r="HQ292"/>
      <c r="HR292"/>
      <c r="HS292"/>
      <c r="HT292"/>
      <c r="HU292"/>
      <c r="HV292"/>
      <c r="HW292"/>
      <c r="HX292"/>
      <c r="HY292"/>
      <c r="HZ292"/>
      <c r="IA292"/>
      <c r="IB292"/>
      <c r="IC292"/>
      <c r="ID292"/>
      <c r="IE292"/>
      <c r="IF292"/>
      <c r="IG292"/>
      <c r="IH292"/>
      <c r="II292"/>
      <c r="IJ292"/>
    </row>
    <row r="293" spans="12:244" ht="12" hidden="1" customHeight="1" x14ac:dyDescent="0.2">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c r="DV293"/>
      <c r="DW293"/>
      <c r="DX293"/>
      <c r="DY293"/>
      <c r="DZ293"/>
      <c r="EA293"/>
      <c r="EB293"/>
      <c r="EC293"/>
      <c r="ED293"/>
      <c r="EE293"/>
      <c r="EF293"/>
      <c r="EG293"/>
      <c r="EH293"/>
      <c r="EI293"/>
      <c r="EJ293"/>
      <c r="EK293"/>
      <c r="EL293"/>
      <c r="EM293"/>
      <c r="EN293"/>
      <c r="EO293"/>
      <c r="EP293"/>
      <c r="EQ293"/>
      <c r="ER293"/>
      <c r="ES293"/>
      <c r="ET293"/>
      <c r="EU293"/>
      <c r="EV293"/>
      <c r="EW293"/>
      <c r="EX293"/>
      <c r="EY293"/>
      <c r="EZ293"/>
      <c r="FA293"/>
      <c r="FB293"/>
      <c r="FC293"/>
      <c r="FD293"/>
      <c r="FE293"/>
      <c r="FF293"/>
      <c r="FG293"/>
      <c r="FH293"/>
      <c r="FI293"/>
      <c r="FJ293"/>
      <c r="FK293"/>
      <c r="FL293"/>
      <c r="FM293"/>
      <c r="FN293"/>
      <c r="FO293"/>
      <c r="FP293"/>
      <c r="FQ293"/>
      <c r="FR293"/>
      <c r="FS293"/>
      <c r="FT293"/>
      <c r="FU293"/>
      <c r="FV293"/>
      <c r="FW293"/>
      <c r="FX293"/>
      <c r="FY293"/>
      <c r="FZ293"/>
      <c r="GA293"/>
      <c r="GB293"/>
      <c r="GC293"/>
      <c r="GD293"/>
      <c r="GE293"/>
      <c r="GF293"/>
      <c r="GG293"/>
      <c r="GH293"/>
      <c r="GI293"/>
      <c r="GJ293"/>
      <c r="GK293"/>
      <c r="GL293"/>
      <c r="GM293"/>
      <c r="GN293"/>
      <c r="GO293"/>
      <c r="GP293"/>
      <c r="GQ293"/>
      <c r="GR293"/>
      <c r="GS293"/>
      <c r="GT293"/>
      <c r="GU293"/>
      <c r="GV293"/>
      <c r="GW293"/>
      <c r="GX293"/>
      <c r="GY293"/>
      <c r="GZ293"/>
      <c r="HA293"/>
      <c r="HB293"/>
      <c r="HC293"/>
      <c r="HD293"/>
      <c r="HE293"/>
      <c r="HF293"/>
      <c r="HG293"/>
      <c r="HH293"/>
      <c r="HI293"/>
      <c r="HJ293"/>
      <c r="HK293"/>
      <c r="HL293"/>
      <c r="HM293"/>
      <c r="HN293"/>
      <c r="HO293"/>
      <c r="HP293"/>
      <c r="HQ293"/>
      <c r="HR293"/>
      <c r="HS293"/>
      <c r="HT293"/>
      <c r="HU293"/>
      <c r="HV293"/>
      <c r="HW293"/>
      <c r="HX293"/>
      <c r="HY293"/>
      <c r="HZ293"/>
      <c r="IA293"/>
      <c r="IB293"/>
      <c r="IC293"/>
      <c r="ID293"/>
      <c r="IE293"/>
      <c r="IF293"/>
      <c r="IG293"/>
      <c r="IH293"/>
      <c r="II293"/>
      <c r="IJ293"/>
    </row>
    <row r="294" spans="12:244" ht="12" hidden="1" customHeight="1" x14ac:dyDescent="0.2">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c r="DV294"/>
      <c r="DW294"/>
      <c r="DX294"/>
      <c r="DY294"/>
      <c r="DZ294"/>
      <c r="EA294"/>
      <c r="EB294"/>
      <c r="EC294"/>
      <c r="ED294"/>
      <c r="EE294"/>
      <c r="EF294"/>
      <c r="EG294"/>
      <c r="EH294"/>
      <c r="EI294"/>
      <c r="EJ294"/>
      <c r="EK294"/>
      <c r="EL294"/>
      <c r="EM294"/>
      <c r="EN294"/>
      <c r="EO294"/>
      <c r="EP294"/>
      <c r="EQ294"/>
      <c r="ER294"/>
      <c r="ES294"/>
      <c r="ET294"/>
      <c r="EU294"/>
      <c r="EV294"/>
      <c r="EW294"/>
      <c r="EX294"/>
      <c r="EY294"/>
      <c r="EZ294"/>
      <c r="FA294"/>
      <c r="FB294"/>
      <c r="FC294"/>
      <c r="FD294"/>
      <c r="FE294"/>
      <c r="FF294"/>
      <c r="FG294"/>
      <c r="FH294"/>
      <c r="FI294"/>
      <c r="FJ294"/>
      <c r="FK294"/>
      <c r="FL294"/>
      <c r="FM294"/>
      <c r="FN294"/>
      <c r="FO294"/>
      <c r="FP294"/>
      <c r="FQ294"/>
      <c r="FR294"/>
      <c r="FS294"/>
      <c r="FT294"/>
      <c r="FU294"/>
      <c r="FV294"/>
      <c r="FW294"/>
      <c r="FX294"/>
      <c r="FY294"/>
      <c r="FZ294"/>
      <c r="GA294"/>
      <c r="GB294"/>
      <c r="GC294"/>
      <c r="GD294"/>
      <c r="GE294"/>
      <c r="GF294"/>
      <c r="GG294"/>
      <c r="GH294"/>
      <c r="GI294"/>
      <c r="GJ294"/>
      <c r="GK294"/>
      <c r="GL294"/>
      <c r="GM294"/>
      <c r="GN294"/>
      <c r="GO294"/>
      <c r="GP294"/>
      <c r="GQ294"/>
      <c r="GR294"/>
      <c r="GS294"/>
      <c r="GT294"/>
      <c r="GU294"/>
      <c r="GV294"/>
      <c r="GW294"/>
      <c r="GX294"/>
      <c r="GY294"/>
      <c r="GZ294"/>
      <c r="HA294"/>
      <c r="HB294"/>
      <c r="HC294"/>
      <c r="HD294"/>
      <c r="HE294"/>
      <c r="HF294"/>
      <c r="HG294"/>
      <c r="HH294"/>
      <c r="HI294"/>
      <c r="HJ294"/>
      <c r="HK294"/>
      <c r="HL294"/>
      <c r="HM294"/>
      <c r="HN294"/>
      <c r="HO294"/>
      <c r="HP294"/>
      <c r="HQ294"/>
      <c r="HR294"/>
      <c r="HS294"/>
      <c r="HT294"/>
      <c r="HU294"/>
      <c r="HV294"/>
      <c r="HW294"/>
      <c r="HX294"/>
      <c r="HY294"/>
      <c r="HZ294"/>
      <c r="IA294"/>
      <c r="IB294"/>
      <c r="IC294"/>
      <c r="ID294"/>
      <c r="IE294"/>
      <c r="IF294"/>
      <c r="IG294"/>
      <c r="IH294"/>
      <c r="II294"/>
      <c r="IJ294"/>
    </row>
    <row r="295" spans="12:244" ht="12" hidden="1" customHeight="1" x14ac:dyDescent="0.2">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c r="DV295"/>
      <c r="DW295"/>
      <c r="DX295"/>
      <c r="DY295"/>
      <c r="DZ295"/>
      <c r="EA295"/>
      <c r="EB295"/>
      <c r="EC295"/>
      <c r="ED295"/>
      <c r="EE295"/>
      <c r="EF295"/>
      <c r="EG295"/>
      <c r="EH295"/>
      <c r="EI295"/>
      <c r="EJ295"/>
      <c r="EK295"/>
      <c r="EL295"/>
      <c r="EM295"/>
      <c r="EN295"/>
      <c r="EO295"/>
      <c r="EP295"/>
      <c r="EQ295"/>
      <c r="ER295"/>
      <c r="ES295"/>
      <c r="ET295"/>
      <c r="EU295"/>
      <c r="EV295"/>
      <c r="EW295"/>
      <c r="EX295"/>
      <c r="EY295"/>
      <c r="EZ295"/>
      <c r="FA295"/>
      <c r="FB295"/>
      <c r="FC295"/>
      <c r="FD295"/>
      <c r="FE295"/>
      <c r="FF295"/>
      <c r="FG295"/>
      <c r="FH295"/>
      <c r="FI295"/>
      <c r="FJ295"/>
      <c r="FK295"/>
      <c r="FL295"/>
      <c r="FM295"/>
      <c r="FN295"/>
      <c r="FO295"/>
      <c r="FP295"/>
      <c r="FQ295"/>
      <c r="FR295"/>
      <c r="FS295"/>
      <c r="FT295"/>
      <c r="FU295"/>
      <c r="FV295"/>
      <c r="FW295"/>
      <c r="FX295"/>
      <c r="FY295"/>
      <c r="FZ295"/>
      <c r="GA295"/>
      <c r="GB295"/>
      <c r="GC295"/>
      <c r="GD295"/>
      <c r="GE295"/>
      <c r="GF295"/>
      <c r="GG295"/>
      <c r="GH295"/>
      <c r="GI295"/>
      <c r="GJ295"/>
      <c r="GK295"/>
      <c r="GL295"/>
      <c r="GM295"/>
      <c r="GN295"/>
      <c r="GO295"/>
      <c r="GP295"/>
      <c r="GQ295"/>
      <c r="GR295"/>
      <c r="GS295"/>
      <c r="GT295"/>
      <c r="GU295"/>
      <c r="GV295"/>
      <c r="GW295"/>
      <c r="GX295"/>
      <c r="GY295"/>
      <c r="GZ295"/>
      <c r="HA295"/>
      <c r="HB295"/>
      <c r="HC295"/>
      <c r="HD295"/>
      <c r="HE295"/>
      <c r="HF295"/>
      <c r="HG295"/>
      <c r="HH295"/>
      <c r="HI295"/>
      <c r="HJ295"/>
      <c r="HK295"/>
      <c r="HL295"/>
      <c r="HM295"/>
      <c r="HN295"/>
      <c r="HO295"/>
      <c r="HP295"/>
      <c r="HQ295"/>
      <c r="HR295"/>
      <c r="HS295"/>
      <c r="HT295"/>
      <c r="HU295"/>
      <c r="HV295"/>
      <c r="HW295"/>
      <c r="HX295"/>
      <c r="HY295"/>
      <c r="HZ295"/>
      <c r="IA295"/>
      <c r="IB295"/>
      <c r="IC295"/>
      <c r="ID295"/>
      <c r="IE295"/>
      <c r="IF295"/>
      <c r="IG295"/>
      <c r="IH295"/>
      <c r="II295"/>
      <c r="IJ295"/>
    </row>
    <row r="296" spans="12:244" ht="12" hidden="1" customHeight="1" x14ac:dyDescent="0.2">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c r="DV296"/>
      <c r="DW296"/>
      <c r="DX296"/>
      <c r="DY296"/>
      <c r="DZ296"/>
      <c r="EA296"/>
      <c r="EB296"/>
      <c r="EC296"/>
      <c r="ED296"/>
      <c r="EE296"/>
      <c r="EF296"/>
      <c r="EG296"/>
      <c r="EH296"/>
      <c r="EI296"/>
      <c r="EJ296"/>
      <c r="EK296"/>
      <c r="EL296"/>
      <c r="EM296"/>
      <c r="EN296"/>
      <c r="EO296"/>
      <c r="EP296"/>
      <c r="EQ296"/>
      <c r="ER296"/>
      <c r="ES296"/>
      <c r="ET296"/>
      <c r="EU296"/>
      <c r="EV296"/>
      <c r="EW296"/>
      <c r="EX296"/>
      <c r="EY296"/>
      <c r="EZ296"/>
      <c r="FA296"/>
      <c r="FB296"/>
      <c r="FC296"/>
      <c r="FD296"/>
      <c r="FE296"/>
      <c r="FF296"/>
      <c r="FG296"/>
      <c r="FH296"/>
      <c r="FI296"/>
      <c r="FJ296"/>
      <c r="FK296"/>
      <c r="FL296"/>
      <c r="FM296"/>
      <c r="FN296"/>
      <c r="FO296"/>
      <c r="FP296"/>
      <c r="FQ296"/>
      <c r="FR296"/>
      <c r="FS296"/>
      <c r="FT296"/>
      <c r="FU296"/>
      <c r="FV296"/>
      <c r="FW296"/>
      <c r="FX296"/>
      <c r="FY296"/>
      <c r="FZ296"/>
      <c r="GA296"/>
      <c r="GB296"/>
      <c r="GC296"/>
      <c r="GD296"/>
      <c r="GE296"/>
      <c r="GF296"/>
      <c r="GG296"/>
      <c r="GH296"/>
      <c r="GI296"/>
      <c r="GJ296"/>
      <c r="GK296"/>
      <c r="GL296"/>
      <c r="GM296"/>
      <c r="GN296"/>
      <c r="GO296"/>
      <c r="GP296"/>
      <c r="GQ296"/>
      <c r="GR296"/>
      <c r="GS296"/>
      <c r="GT296"/>
      <c r="GU296"/>
      <c r="GV296"/>
      <c r="GW296"/>
      <c r="GX296"/>
      <c r="GY296"/>
      <c r="GZ296"/>
      <c r="HA296"/>
      <c r="HB296"/>
      <c r="HC296"/>
      <c r="HD296"/>
      <c r="HE296"/>
      <c r="HF296"/>
      <c r="HG296"/>
      <c r="HH296"/>
      <c r="HI296"/>
      <c r="HJ296"/>
      <c r="HK296"/>
      <c r="HL296"/>
      <c r="HM296"/>
      <c r="HN296"/>
      <c r="HO296"/>
      <c r="HP296"/>
      <c r="HQ296"/>
      <c r="HR296"/>
      <c r="HS296"/>
      <c r="HT296"/>
      <c r="HU296"/>
      <c r="HV296"/>
      <c r="HW296"/>
      <c r="HX296"/>
      <c r="HY296"/>
      <c r="HZ296"/>
      <c r="IA296"/>
      <c r="IB296"/>
      <c r="IC296"/>
      <c r="ID296"/>
      <c r="IE296"/>
      <c r="IF296"/>
      <c r="IG296"/>
      <c r="IH296"/>
      <c r="II296"/>
      <c r="IJ296"/>
    </row>
    <row r="297" spans="12:244" ht="12" hidden="1" customHeight="1" x14ac:dyDescent="0.2">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c r="DV297"/>
      <c r="DW297"/>
      <c r="DX297"/>
      <c r="DY297"/>
      <c r="DZ297"/>
      <c r="EA297"/>
      <c r="EB297"/>
      <c r="EC297"/>
      <c r="ED297"/>
      <c r="EE297"/>
      <c r="EF297"/>
      <c r="EG297"/>
      <c r="EH297"/>
      <c r="EI297"/>
      <c r="EJ297"/>
      <c r="EK297"/>
      <c r="EL297"/>
      <c r="EM297"/>
      <c r="EN297"/>
      <c r="EO297"/>
      <c r="EP297"/>
      <c r="EQ297"/>
      <c r="ER297"/>
      <c r="ES297"/>
      <c r="ET297"/>
      <c r="EU297"/>
      <c r="EV297"/>
      <c r="EW297"/>
      <c r="EX297"/>
      <c r="EY297"/>
      <c r="EZ297"/>
      <c r="FA297"/>
      <c r="FB297"/>
      <c r="FC297"/>
      <c r="FD297"/>
      <c r="FE297"/>
      <c r="FF297"/>
      <c r="FG297"/>
      <c r="FH297"/>
      <c r="FI297"/>
      <c r="FJ297"/>
      <c r="FK297"/>
      <c r="FL297"/>
      <c r="FM297"/>
      <c r="FN297"/>
      <c r="FO297"/>
      <c r="FP297"/>
      <c r="FQ297"/>
      <c r="FR297"/>
      <c r="FS297"/>
      <c r="FT297"/>
      <c r="FU297"/>
      <c r="FV297"/>
      <c r="FW297"/>
      <c r="FX297"/>
      <c r="FY297"/>
      <c r="FZ297"/>
      <c r="GA297"/>
      <c r="GB297"/>
      <c r="GC297"/>
      <c r="GD297"/>
      <c r="GE297"/>
      <c r="GF297"/>
      <c r="GG297"/>
      <c r="GH297"/>
      <c r="GI297"/>
      <c r="GJ297"/>
      <c r="GK297"/>
      <c r="GL297"/>
      <c r="GM297"/>
      <c r="GN297"/>
      <c r="GO297"/>
      <c r="GP297"/>
      <c r="GQ297"/>
      <c r="GR297"/>
      <c r="GS297"/>
      <c r="GT297"/>
      <c r="GU297"/>
      <c r="GV297"/>
      <c r="GW297"/>
      <c r="GX297"/>
      <c r="GY297"/>
      <c r="GZ297"/>
      <c r="HA297"/>
      <c r="HB297"/>
      <c r="HC297"/>
      <c r="HD297"/>
      <c r="HE297"/>
      <c r="HF297"/>
      <c r="HG297"/>
      <c r="HH297"/>
      <c r="HI297"/>
      <c r="HJ297"/>
      <c r="HK297"/>
      <c r="HL297"/>
      <c r="HM297"/>
      <c r="HN297"/>
      <c r="HO297"/>
      <c r="HP297"/>
      <c r="HQ297"/>
      <c r="HR297"/>
      <c r="HS297"/>
      <c r="HT297"/>
      <c r="HU297"/>
      <c r="HV297"/>
      <c r="HW297"/>
      <c r="HX297"/>
      <c r="HY297"/>
      <c r="HZ297"/>
      <c r="IA297"/>
      <c r="IB297"/>
      <c r="IC297"/>
      <c r="ID297"/>
      <c r="IE297"/>
      <c r="IF297"/>
      <c r="IG297"/>
      <c r="IH297"/>
      <c r="II297"/>
      <c r="IJ297"/>
    </row>
    <row r="298" spans="12:244" ht="12" hidden="1" customHeight="1" x14ac:dyDescent="0.2">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c r="DV298"/>
      <c r="DW298"/>
      <c r="DX298"/>
      <c r="DY298"/>
      <c r="DZ298"/>
      <c r="EA298"/>
      <c r="EB298"/>
      <c r="EC298"/>
      <c r="ED298"/>
      <c r="EE298"/>
      <c r="EF298"/>
      <c r="EG298"/>
      <c r="EH298"/>
      <c r="EI298"/>
      <c r="EJ298"/>
      <c r="EK298"/>
      <c r="EL298"/>
      <c r="EM298"/>
      <c r="EN298"/>
      <c r="EO298"/>
      <c r="EP298"/>
      <c r="EQ298"/>
      <c r="ER298"/>
      <c r="ES298"/>
      <c r="ET298"/>
      <c r="EU298"/>
      <c r="EV298"/>
      <c r="EW298"/>
      <c r="EX298"/>
      <c r="EY298"/>
      <c r="EZ298"/>
      <c r="FA298"/>
      <c r="FB298"/>
      <c r="FC298"/>
      <c r="FD298"/>
      <c r="FE298"/>
      <c r="FF298"/>
      <c r="FG298"/>
      <c r="FH298"/>
      <c r="FI298"/>
      <c r="FJ298"/>
      <c r="FK298"/>
      <c r="FL298"/>
      <c r="FM298"/>
      <c r="FN298"/>
      <c r="FO298"/>
      <c r="FP298"/>
      <c r="FQ298"/>
      <c r="FR298"/>
      <c r="FS298"/>
      <c r="FT298"/>
      <c r="FU298"/>
      <c r="FV298"/>
      <c r="FW298"/>
      <c r="FX298"/>
      <c r="FY298"/>
      <c r="FZ298"/>
      <c r="GA298"/>
      <c r="GB298"/>
      <c r="GC298"/>
      <c r="GD298"/>
      <c r="GE298"/>
      <c r="GF298"/>
      <c r="GG298"/>
      <c r="GH298"/>
      <c r="GI298"/>
      <c r="GJ298"/>
      <c r="GK298"/>
      <c r="GL298"/>
      <c r="GM298"/>
      <c r="GN298"/>
      <c r="GO298"/>
      <c r="GP298"/>
      <c r="GQ298"/>
      <c r="GR298"/>
      <c r="GS298"/>
      <c r="GT298"/>
      <c r="GU298"/>
      <c r="GV298"/>
      <c r="GW298"/>
      <c r="GX298"/>
      <c r="GY298"/>
      <c r="GZ298"/>
      <c r="HA298"/>
      <c r="HB298"/>
      <c r="HC298"/>
      <c r="HD298"/>
      <c r="HE298"/>
      <c r="HF298"/>
      <c r="HG298"/>
      <c r="HH298"/>
      <c r="HI298"/>
      <c r="HJ298"/>
      <c r="HK298"/>
      <c r="HL298"/>
      <c r="HM298"/>
      <c r="HN298"/>
      <c r="HO298"/>
      <c r="HP298"/>
      <c r="HQ298"/>
      <c r="HR298"/>
      <c r="HS298"/>
      <c r="HT298"/>
      <c r="HU298"/>
      <c r="HV298"/>
      <c r="HW298"/>
      <c r="HX298"/>
      <c r="HY298"/>
      <c r="HZ298"/>
      <c r="IA298"/>
      <c r="IB298"/>
      <c r="IC298"/>
      <c r="ID298"/>
      <c r="IE298"/>
      <c r="IF298"/>
      <c r="IG298"/>
      <c r="IH298"/>
      <c r="II298"/>
      <c r="IJ298"/>
    </row>
    <row r="299" spans="12:244" ht="12" hidden="1" customHeight="1" x14ac:dyDescent="0.2">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c r="DV299"/>
      <c r="DW299"/>
      <c r="DX299"/>
      <c r="DY299"/>
      <c r="DZ299"/>
      <c r="EA299"/>
      <c r="EB299"/>
      <c r="EC299"/>
      <c r="ED299"/>
      <c r="EE299"/>
      <c r="EF299"/>
      <c r="EG299"/>
      <c r="EH299"/>
      <c r="EI299"/>
      <c r="EJ299"/>
      <c r="EK299"/>
      <c r="EL299"/>
      <c r="EM299"/>
      <c r="EN299"/>
      <c r="EO299"/>
      <c r="EP299"/>
      <c r="EQ299"/>
      <c r="ER299"/>
      <c r="ES299"/>
      <c r="ET299"/>
      <c r="EU299"/>
      <c r="EV299"/>
      <c r="EW299"/>
      <c r="EX299"/>
      <c r="EY299"/>
      <c r="EZ299"/>
      <c r="FA299"/>
      <c r="FB299"/>
      <c r="FC299"/>
      <c r="FD299"/>
      <c r="FE299"/>
      <c r="FF299"/>
      <c r="FG299"/>
      <c r="FH299"/>
      <c r="FI299"/>
      <c r="FJ299"/>
      <c r="FK299"/>
      <c r="FL299"/>
      <c r="FM299"/>
      <c r="FN299"/>
      <c r="FO299"/>
      <c r="FP299"/>
      <c r="FQ299"/>
      <c r="FR299"/>
      <c r="FS299"/>
      <c r="FT299"/>
      <c r="FU299"/>
      <c r="FV299"/>
      <c r="FW299"/>
      <c r="FX299"/>
      <c r="FY299"/>
      <c r="FZ299"/>
      <c r="GA299"/>
      <c r="GB299"/>
      <c r="GC299"/>
      <c r="GD299"/>
      <c r="GE299"/>
      <c r="GF299"/>
      <c r="GG299"/>
      <c r="GH299"/>
      <c r="GI299"/>
      <c r="GJ299"/>
      <c r="GK299"/>
      <c r="GL299"/>
      <c r="GM299"/>
      <c r="GN299"/>
      <c r="GO299"/>
      <c r="GP299"/>
      <c r="GQ299"/>
      <c r="GR299"/>
      <c r="GS299"/>
      <c r="GT299"/>
      <c r="GU299"/>
      <c r="GV299"/>
      <c r="GW299"/>
      <c r="GX299"/>
      <c r="GY299"/>
      <c r="GZ299"/>
      <c r="HA299"/>
      <c r="HB299"/>
      <c r="HC299"/>
      <c r="HD299"/>
      <c r="HE299"/>
      <c r="HF299"/>
      <c r="HG299"/>
      <c r="HH299"/>
      <c r="HI299"/>
      <c r="HJ299"/>
      <c r="HK299"/>
      <c r="HL299"/>
      <c r="HM299"/>
      <c r="HN299"/>
      <c r="HO299"/>
      <c r="HP299"/>
      <c r="HQ299"/>
      <c r="HR299"/>
      <c r="HS299"/>
      <c r="HT299"/>
      <c r="HU299"/>
      <c r="HV299"/>
      <c r="HW299"/>
      <c r="HX299"/>
      <c r="HY299"/>
      <c r="HZ299"/>
      <c r="IA299"/>
      <c r="IB299"/>
      <c r="IC299"/>
      <c r="ID299"/>
      <c r="IE299"/>
      <c r="IF299"/>
      <c r="IG299"/>
      <c r="IH299"/>
      <c r="II299"/>
      <c r="IJ299"/>
    </row>
    <row r="300" spans="12:244" ht="12" hidden="1" customHeight="1" x14ac:dyDescent="0.2">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c r="DV300"/>
      <c r="DW300"/>
      <c r="DX300"/>
      <c r="DY300"/>
      <c r="DZ300"/>
      <c r="EA300"/>
      <c r="EB300"/>
      <c r="EC300"/>
      <c r="ED300"/>
      <c r="EE300"/>
      <c r="EF300"/>
      <c r="EG300"/>
      <c r="EH300"/>
      <c r="EI300"/>
      <c r="EJ300"/>
      <c r="EK300"/>
      <c r="EL300"/>
      <c r="EM300"/>
      <c r="EN300"/>
      <c r="EO300"/>
      <c r="EP300"/>
      <c r="EQ300"/>
      <c r="ER300"/>
      <c r="ES300"/>
      <c r="ET300"/>
      <c r="EU300"/>
      <c r="EV300"/>
      <c r="EW300"/>
      <c r="EX300"/>
      <c r="EY300"/>
      <c r="EZ300"/>
      <c r="FA300"/>
      <c r="FB300"/>
      <c r="FC300"/>
      <c r="FD300"/>
      <c r="FE300"/>
      <c r="FF300"/>
      <c r="FG300"/>
      <c r="FH300"/>
      <c r="FI300"/>
      <c r="FJ300"/>
      <c r="FK300"/>
      <c r="FL300"/>
      <c r="FM300"/>
      <c r="FN300"/>
      <c r="FO300"/>
      <c r="FP300"/>
      <c r="FQ300"/>
      <c r="FR300"/>
      <c r="FS300"/>
      <c r="FT300"/>
      <c r="FU300"/>
      <c r="FV300"/>
      <c r="FW300"/>
      <c r="FX300"/>
      <c r="FY300"/>
      <c r="FZ300"/>
      <c r="GA300"/>
      <c r="GB300"/>
      <c r="GC300"/>
      <c r="GD300"/>
      <c r="GE300"/>
      <c r="GF300"/>
      <c r="GG300"/>
      <c r="GH300"/>
      <c r="GI300"/>
      <c r="GJ300"/>
      <c r="GK300"/>
      <c r="GL300"/>
      <c r="GM300"/>
      <c r="GN300"/>
      <c r="GO300"/>
      <c r="GP300"/>
      <c r="GQ300"/>
      <c r="GR300"/>
      <c r="GS300"/>
      <c r="GT300"/>
      <c r="GU300"/>
      <c r="GV300"/>
      <c r="GW300"/>
      <c r="GX300"/>
      <c r="GY300"/>
      <c r="GZ300"/>
      <c r="HA300"/>
      <c r="HB300"/>
      <c r="HC300"/>
      <c r="HD300"/>
      <c r="HE300"/>
      <c r="HF300"/>
      <c r="HG300"/>
      <c r="HH300"/>
      <c r="HI300"/>
      <c r="HJ300"/>
      <c r="HK300"/>
      <c r="HL300"/>
      <c r="HM300"/>
      <c r="HN300"/>
      <c r="HO300"/>
      <c r="HP300"/>
      <c r="HQ300"/>
      <c r="HR300"/>
      <c r="HS300"/>
      <c r="HT300"/>
      <c r="HU300"/>
      <c r="HV300"/>
      <c r="HW300"/>
      <c r="HX300"/>
      <c r="HY300"/>
      <c r="HZ300"/>
      <c r="IA300"/>
      <c r="IB300"/>
      <c r="IC300"/>
      <c r="ID300"/>
      <c r="IE300"/>
      <c r="IF300"/>
      <c r="IG300"/>
      <c r="IH300"/>
      <c r="II300"/>
      <c r="IJ300"/>
    </row>
    <row r="301" spans="12:244" ht="12" hidden="1" customHeight="1" x14ac:dyDescent="0.2">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c r="DV301"/>
      <c r="DW301"/>
      <c r="DX301"/>
      <c r="DY301"/>
      <c r="DZ301"/>
      <c r="EA301"/>
      <c r="EB301"/>
      <c r="EC301"/>
      <c r="ED301"/>
      <c r="EE301"/>
      <c r="EF301"/>
      <c r="EG301"/>
      <c r="EH301"/>
      <c r="EI301"/>
      <c r="EJ301"/>
      <c r="EK301"/>
      <c r="EL301"/>
      <c r="EM301"/>
      <c r="EN301"/>
      <c r="EO301"/>
      <c r="EP301"/>
      <c r="EQ301"/>
      <c r="ER301"/>
      <c r="ES301"/>
      <c r="ET301"/>
      <c r="EU301"/>
      <c r="EV301"/>
      <c r="EW301"/>
      <c r="EX301"/>
      <c r="EY301"/>
      <c r="EZ301"/>
      <c r="FA301"/>
      <c r="FB301"/>
      <c r="FC301"/>
      <c r="FD301"/>
      <c r="FE301"/>
      <c r="FF301"/>
      <c r="FG301"/>
      <c r="FH301"/>
      <c r="FI301"/>
      <c r="FJ301"/>
      <c r="FK301"/>
      <c r="FL301"/>
      <c r="FM301"/>
      <c r="FN301"/>
      <c r="FO301"/>
      <c r="FP301"/>
      <c r="FQ301"/>
      <c r="FR301"/>
      <c r="FS301"/>
      <c r="FT301"/>
      <c r="FU301"/>
      <c r="FV301"/>
      <c r="FW301"/>
      <c r="FX301"/>
      <c r="FY301"/>
      <c r="FZ301"/>
      <c r="GA301"/>
      <c r="GB301"/>
      <c r="GC301"/>
      <c r="GD301"/>
      <c r="GE301"/>
      <c r="GF301"/>
      <c r="GG301"/>
      <c r="GH301"/>
      <c r="GI301"/>
      <c r="GJ301"/>
      <c r="GK301"/>
      <c r="GL301"/>
      <c r="GM301"/>
      <c r="GN301"/>
      <c r="GO301"/>
      <c r="GP301"/>
      <c r="GQ301"/>
      <c r="GR301"/>
      <c r="GS301"/>
      <c r="GT301"/>
      <c r="GU301"/>
      <c r="GV301"/>
      <c r="GW301"/>
      <c r="GX301"/>
      <c r="GY301"/>
      <c r="GZ301"/>
      <c r="HA301"/>
      <c r="HB301"/>
      <c r="HC301"/>
      <c r="HD301"/>
      <c r="HE301"/>
      <c r="HF301"/>
      <c r="HG301"/>
      <c r="HH301"/>
      <c r="HI301"/>
      <c r="HJ301"/>
      <c r="HK301"/>
      <c r="HL301"/>
      <c r="HM301"/>
      <c r="HN301"/>
      <c r="HO301"/>
      <c r="HP301"/>
      <c r="HQ301"/>
      <c r="HR301"/>
      <c r="HS301"/>
      <c r="HT301"/>
      <c r="HU301"/>
      <c r="HV301"/>
      <c r="HW301"/>
      <c r="HX301"/>
      <c r="HY301"/>
      <c r="HZ301"/>
      <c r="IA301"/>
      <c r="IB301"/>
      <c r="IC301"/>
      <c r="ID301"/>
      <c r="IE301"/>
      <c r="IF301"/>
      <c r="IG301"/>
      <c r="IH301"/>
      <c r="II301"/>
      <c r="IJ301"/>
    </row>
    <row r="302" spans="12:244" ht="12" hidden="1" customHeight="1" x14ac:dyDescent="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c r="DV302"/>
      <c r="DW302"/>
      <c r="DX302"/>
      <c r="DY302"/>
      <c r="DZ302"/>
      <c r="EA302"/>
      <c r="EB302"/>
      <c r="EC302"/>
      <c r="ED302"/>
      <c r="EE302"/>
      <c r="EF302"/>
      <c r="EG302"/>
      <c r="EH302"/>
      <c r="EI302"/>
      <c r="EJ302"/>
      <c r="EK302"/>
      <c r="EL302"/>
      <c r="EM302"/>
      <c r="EN302"/>
      <c r="EO302"/>
      <c r="EP302"/>
      <c r="EQ302"/>
      <c r="ER302"/>
      <c r="ES302"/>
      <c r="ET302"/>
      <c r="EU302"/>
      <c r="EV302"/>
      <c r="EW302"/>
      <c r="EX302"/>
      <c r="EY302"/>
      <c r="EZ302"/>
      <c r="FA302"/>
      <c r="FB302"/>
      <c r="FC302"/>
      <c r="FD302"/>
      <c r="FE302"/>
      <c r="FF302"/>
      <c r="FG302"/>
      <c r="FH302"/>
      <c r="FI302"/>
      <c r="FJ302"/>
      <c r="FK302"/>
      <c r="FL302"/>
      <c r="FM302"/>
      <c r="FN302"/>
      <c r="FO302"/>
      <c r="FP302"/>
      <c r="FQ302"/>
      <c r="FR302"/>
      <c r="FS302"/>
      <c r="FT302"/>
      <c r="FU302"/>
      <c r="FV302"/>
      <c r="FW302"/>
      <c r="FX302"/>
      <c r="FY302"/>
      <c r="FZ302"/>
      <c r="GA302"/>
      <c r="GB302"/>
      <c r="GC302"/>
      <c r="GD302"/>
      <c r="GE302"/>
      <c r="GF302"/>
      <c r="GG302"/>
      <c r="GH302"/>
      <c r="GI302"/>
      <c r="GJ302"/>
      <c r="GK302"/>
      <c r="GL302"/>
      <c r="GM302"/>
      <c r="GN302"/>
      <c r="GO302"/>
      <c r="GP302"/>
      <c r="GQ302"/>
      <c r="GR302"/>
      <c r="GS302"/>
      <c r="GT302"/>
      <c r="GU302"/>
      <c r="GV302"/>
      <c r="GW302"/>
      <c r="GX302"/>
      <c r="GY302"/>
      <c r="GZ302"/>
      <c r="HA302"/>
      <c r="HB302"/>
      <c r="HC302"/>
      <c r="HD302"/>
      <c r="HE302"/>
      <c r="HF302"/>
      <c r="HG302"/>
      <c r="HH302"/>
      <c r="HI302"/>
      <c r="HJ302"/>
      <c r="HK302"/>
      <c r="HL302"/>
      <c r="HM302"/>
      <c r="HN302"/>
      <c r="HO302"/>
      <c r="HP302"/>
      <c r="HQ302"/>
      <c r="HR302"/>
      <c r="HS302"/>
      <c r="HT302"/>
      <c r="HU302"/>
      <c r="HV302"/>
      <c r="HW302"/>
      <c r="HX302"/>
      <c r="HY302"/>
      <c r="HZ302"/>
      <c r="IA302"/>
      <c r="IB302"/>
      <c r="IC302"/>
      <c r="ID302"/>
      <c r="IE302"/>
      <c r="IF302"/>
      <c r="IG302"/>
      <c r="IH302"/>
      <c r="II302"/>
      <c r="IJ302"/>
    </row>
    <row r="303" spans="12:244" ht="12" hidden="1" customHeight="1" x14ac:dyDescent="0.2">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c r="DV303"/>
      <c r="DW303"/>
      <c r="DX303"/>
      <c r="DY303"/>
      <c r="DZ303"/>
      <c r="EA303"/>
      <c r="EB303"/>
      <c r="EC303"/>
      <c r="ED303"/>
      <c r="EE303"/>
      <c r="EF303"/>
      <c r="EG303"/>
      <c r="EH303"/>
      <c r="EI303"/>
      <c r="EJ303"/>
      <c r="EK303"/>
      <c r="EL303"/>
      <c r="EM303"/>
      <c r="EN303"/>
      <c r="EO303"/>
      <c r="EP303"/>
      <c r="EQ303"/>
      <c r="ER303"/>
      <c r="ES303"/>
      <c r="ET303"/>
      <c r="EU303"/>
      <c r="EV303"/>
      <c r="EW303"/>
      <c r="EX303"/>
      <c r="EY303"/>
      <c r="EZ303"/>
      <c r="FA303"/>
      <c r="FB303"/>
      <c r="FC303"/>
      <c r="FD303"/>
      <c r="FE303"/>
      <c r="FF303"/>
      <c r="FG303"/>
      <c r="FH303"/>
      <c r="FI303"/>
      <c r="FJ303"/>
      <c r="FK303"/>
      <c r="FL303"/>
      <c r="FM303"/>
      <c r="FN303"/>
      <c r="FO303"/>
      <c r="FP303"/>
      <c r="FQ303"/>
      <c r="FR303"/>
      <c r="FS303"/>
      <c r="FT303"/>
      <c r="FU303"/>
      <c r="FV303"/>
      <c r="FW303"/>
      <c r="FX303"/>
      <c r="FY303"/>
      <c r="FZ303"/>
      <c r="GA303"/>
      <c r="GB303"/>
      <c r="GC303"/>
      <c r="GD303"/>
      <c r="GE303"/>
      <c r="GF303"/>
      <c r="GG303"/>
      <c r="GH303"/>
      <c r="GI303"/>
      <c r="GJ303"/>
      <c r="GK303"/>
      <c r="GL303"/>
      <c r="GM303"/>
      <c r="GN303"/>
      <c r="GO303"/>
      <c r="GP303"/>
      <c r="GQ303"/>
      <c r="GR303"/>
      <c r="GS303"/>
      <c r="GT303"/>
      <c r="GU303"/>
      <c r="GV303"/>
      <c r="GW303"/>
      <c r="GX303"/>
      <c r="GY303"/>
      <c r="GZ303"/>
      <c r="HA303"/>
      <c r="HB303"/>
      <c r="HC303"/>
      <c r="HD303"/>
      <c r="HE303"/>
      <c r="HF303"/>
      <c r="HG303"/>
      <c r="HH303"/>
      <c r="HI303"/>
      <c r="HJ303"/>
      <c r="HK303"/>
      <c r="HL303"/>
      <c r="HM303"/>
      <c r="HN303"/>
      <c r="HO303"/>
      <c r="HP303"/>
      <c r="HQ303"/>
      <c r="HR303"/>
      <c r="HS303"/>
      <c r="HT303"/>
      <c r="HU303"/>
      <c r="HV303"/>
      <c r="HW303"/>
      <c r="HX303"/>
      <c r="HY303"/>
      <c r="HZ303"/>
      <c r="IA303"/>
      <c r="IB303"/>
      <c r="IC303"/>
      <c r="ID303"/>
      <c r="IE303"/>
      <c r="IF303"/>
      <c r="IG303"/>
      <c r="IH303"/>
      <c r="II303"/>
      <c r="IJ303"/>
    </row>
    <row r="304" spans="12:244" ht="12" hidden="1" customHeight="1" x14ac:dyDescent="0.2">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c r="DV304"/>
      <c r="DW304"/>
      <c r="DX304"/>
      <c r="DY304"/>
      <c r="DZ304"/>
      <c r="EA304"/>
      <c r="EB304"/>
      <c r="EC304"/>
      <c r="ED304"/>
      <c r="EE304"/>
      <c r="EF304"/>
      <c r="EG304"/>
      <c r="EH304"/>
      <c r="EI304"/>
      <c r="EJ304"/>
      <c r="EK304"/>
      <c r="EL304"/>
      <c r="EM304"/>
      <c r="EN304"/>
      <c r="EO304"/>
      <c r="EP304"/>
      <c r="EQ304"/>
      <c r="ER304"/>
      <c r="ES304"/>
      <c r="ET304"/>
      <c r="EU304"/>
      <c r="EV304"/>
      <c r="EW304"/>
      <c r="EX304"/>
      <c r="EY304"/>
      <c r="EZ304"/>
      <c r="FA304"/>
      <c r="FB304"/>
      <c r="FC304"/>
      <c r="FD304"/>
      <c r="FE304"/>
      <c r="FF304"/>
      <c r="FG304"/>
      <c r="FH304"/>
      <c r="FI304"/>
      <c r="FJ304"/>
      <c r="FK304"/>
      <c r="FL304"/>
      <c r="FM304"/>
      <c r="FN304"/>
      <c r="FO304"/>
      <c r="FP304"/>
      <c r="FQ304"/>
      <c r="FR304"/>
      <c r="FS304"/>
      <c r="FT304"/>
      <c r="FU304"/>
      <c r="FV304"/>
      <c r="FW304"/>
      <c r="FX304"/>
      <c r="FY304"/>
      <c r="FZ304"/>
      <c r="GA304"/>
      <c r="GB304"/>
      <c r="GC304"/>
      <c r="GD304"/>
      <c r="GE304"/>
      <c r="GF304"/>
      <c r="GG304"/>
      <c r="GH304"/>
      <c r="GI304"/>
      <c r="GJ304"/>
      <c r="GK304"/>
      <c r="GL304"/>
      <c r="GM304"/>
      <c r="GN304"/>
      <c r="GO304"/>
      <c r="GP304"/>
      <c r="GQ304"/>
      <c r="GR304"/>
      <c r="GS304"/>
      <c r="GT304"/>
      <c r="GU304"/>
      <c r="GV304"/>
      <c r="GW304"/>
      <c r="GX304"/>
      <c r="GY304"/>
      <c r="GZ304"/>
      <c r="HA304"/>
      <c r="HB304"/>
      <c r="HC304"/>
      <c r="HD304"/>
      <c r="HE304"/>
      <c r="HF304"/>
      <c r="HG304"/>
      <c r="HH304"/>
      <c r="HI304"/>
      <c r="HJ304"/>
      <c r="HK304"/>
      <c r="HL304"/>
      <c r="HM304"/>
      <c r="HN304"/>
      <c r="HO304"/>
      <c r="HP304"/>
      <c r="HQ304"/>
      <c r="HR304"/>
      <c r="HS304"/>
      <c r="HT304"/>
      <c r="HU304"/>
      <c r="HV304"/>
      <c r="HW304"/>
      <c r="HX304"/>
      <c r="HY304"/>
      <c r="HZ304"/>
      <c r="IA304"/>
      <c r="IB304"/>
      <c r="IC304"/>
      <c r="ID304"/>
      <c r="IE304"/>
      <c r="IF304"/>
      <c r="IG304"/>
      <c r="IH304"/>
      <c r="II304"/>
      <c r="IJ304"/>
    </row>
    <row r="305" spans="12:244" ht="12" hidden="1" customHeight="1" x14ac:dyDescent="0.2">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c r="DV305"/>
      <c r="DW305"/>
      <c r="DX305"/>
      <c r="DY305"/>
      <c r="DZ305"/>
      <c r="EA305"/>
      <c r="EB305"/>
      <c r="EC305"/>
      <c r="ED305"/>
      <c r="EE305"/>
      <c r="EF305"/>
      <c r="EG305"/>
      <c r="EH305"/>
      <c r="EI305"/>
      <c r="EJ305"/>
      <c r="EK305"/>
      <c r="EL305"/>
      <c r="EM305"/>
      <c r="EN305"/>
      <c r="EO305"/>
      <c r="EP305"/>
      <c r="EQ305"/>
      <c r="ER305"/>
      <c r="ES305"/>
      <c r="ET305"/>
      <c r="EU305"/>
      <c r="EV305"/>
      <c r="EW305"/>
      <c r="EX305"/>
      <c r="EY305"/>
      <c r="EZ305"/>
      <c r="FA305"/>
      <c r="FB305"/>
      <c r="FC305"/>
      <c r="FD305"/>
      <c r="FE305"/>
      <c r="FF305"/>
      <c r="FG305"/>
      <c r="FH305"/>
      <c r="FI305"/>
      <c r="FJ305"/>
      <c r="FK305"/>
      <c r="FL305"/>
      <c r="FM305"/>
      <c r="FN305"/>
      <c r="FO305"/>
      <c r="FP305"/>
      <c r="FQ305"/>
      <c r="FR305"/>
      <c r="FS305"/>
      <c r="FT305"/>
      <c r="FU305"/>
      <c r="FV305"/>
      <c r="FW305"/>
      <c r="FX305"/>
      <c r="FY305"/>
      <c r="FZ305"/>
      <c r="GA305"/>
      <c r="GB305"/>
      <c r="GC305"/>
      <c r="GD305"/>
      <c r="GE305"/>
      <c r="GF305"/>
      <c r="GG305"/>
      <c r="GH305"/>
      <c r="GI305"/>
      <c r="GJ305"/>
      <c r="GK305"/>
      <c r="GL305"/>
      <c r="GM305"/>
      <c r="GN305"/>
      <c r="GO305"/>
      <c r="GP305"/>
      <c r="GQ305"/>
      <c r="GR305"/>
      <c r="GS305"/>
      <c r="GT305"/>
      <c r="GU305"/>
      <c r="GV305"/>
      <c r="GW305"/>
      <c r="GX305"/>
      <c r="GY305"/>
      <c r="GZ305"/>
      <c r="HA305"/>
      <c r="HB305"/>
      <c r="HC305"/>
      <c r="HD305"/>
      <c r="HE305"/>
      <c r="HF305"/>
      <c r="HG305"/>
      <c r="HH305"/>
      <c r="HI305"/>
      <c r="HJ305"/>
      <c r="HK305"/>
      <c r="HL305"/>
      <c r="HM305"/>
      <c r="HN305"/>
      <c r="HO305"/>
      <c r="HP305"/>
      <c r="HQ305"/>
      <c r="HR305"/>
      <c r="HS305"/>
      <c r="HT305"/>
      <c r="HU305"/>
      <c r="HV305"/>
      <c r="HW305"/>
      <c r="HX305"/>
      <c r="HY305"/>
      <c r="HZ305"/>
      <c r="IA305"/>
      <c r="IB305"/>
      <c r="IC305"/>
      <c r="ID305"/>
      <c r="IE305"/>
      <c r="IF305"/>
      <c r="IG305"/>
      <c r="IH305"/>
      <c r="II305"/>
      <c r="IJ305"/>
    </row>
    <row r="306" spans="12:244" ht="12" hidden="1" customHeight="1" x14ac:dyDescent="0.2">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c r="DV306"/>
      <c r="DW306"/>
      <c r="DX306"/>
      <c r="DY306"/>
      <c r="DZ306"/>
      <c r="EA306"/>
      <c r="EB306"/>
      <c r="EC306"/>
      <c r="ED306"/>
      <c r="EE306"/>
      <c r="EF306"/>
      <c r="EG306"/>
      <c r="EH306"/>
      <c r="EI306"/>
      <c r="EJ306"/>
      <c r="EK306"/>
      <c r="EL306"/>
      <c r="EM306"/>
      <c r="EN306"/>
      <c r="EO306"/>
      <c r="EP306"/>
      <c r="EQ306"/>
      <c r="ER306"/>
      <c r="ES306"/>
      <c r="ET306"/>
      <c r="EU306"/>
      <c r="EV306"/>
      <c r="EW306"/>
      <c r="EX306"/>
      <c r="EY306"/>
      <c r="EZ306"/>
      <c r="FA306"/>
      <c r="FB306"/>
      <c r="FC306"/>
      <c r="FD306"/>
      <c r="FE306"/>
      <c r="FF306"/>
      <c r="FG306"/>
      <c r="FH306"/>
      <c r="FI306"/>
      <c r="FJ306"/>
      <c r="FK306"/>
      <c r="FL306"/>
      <c r="FM306"/>
      <c r="FN306"/>
      <c r="FO306"/>
      <c r="FP306"/>
      <c r="FQ306"/>
      <c r="FR306"/>
      <c r="FS306"/>
      <c r="FT306"/>
      <c r="FU306"/>
      <c r="FV306"/>
      <c r="FW306"/>
      <c r="FX306"/>
      <c r="FY306"/>
      <c r="FZ306"/>
      <c r="GA306"/>
      <c r="GB306"/>
      <c r="GC306"/>
      <c r="GD306"/>
      <c r="GE306"/>
      <c r="GF306"/>
      <c r="GG306"/>
      <c r="GH306"/>
      <c r="GI306"/>
      <c r="GJ306"/>
      <c r="GK306"/>
      <c r="GL306"/>
      <c r="GM306"/>
      <c r="GN306"/>
      <c r="GO306"/>
      <c r="GP306"/>
      <c r="GQ306"/>
      <c r="GR306"/>
      <c r="GS306"/>
      <c r="GT306"/>
      <c r="GU306"/>
      <c r="GV306"/>
      <c r="GW306"/>
      <c r="GX306"/>
      <c r="GY306"/>
      <c r="GZ306"/>
      <c r="HA306"/>
      <c r="HB306"/>
      <c r="HC306"/>
      <c r="HD306"/>
      <c r="HE306"/>
      <c r="HF306"/>
      <c r="HG306"/>
      <c r="HH306"/>
      <c r="HI306"/>
      <c r="HJ306"/>
      <c r="HK306"/>
      <c r="HL306"/>
      <c r="HM306"/>
      <c r="HN306"/>
      <c r="HO306"/>
      <c r="HP306"/>
      <c r="HQ306"/>
      <c r="HR306"/>
      <c r="HS306"/>
      <c r="HT306"/>
      <c r="HU306"/>
      <c r="HV306"/>
      <c r="HW306"/>
      <c r="HX306"/>
      <c r="HY306"/>
      <c r="HZ306"/>
      <c r="IA306"/>
      <c r="IB306"/>
      <c r="IC306"/>
      <c r="ID306"/>
      <c r="IE306"/>
      <c r="IF306"/>
      <c r="IG306"/>
      <c r="IH306"/>
      <c r="II306"/>
      <c r="IJ306"/>
    </row>
    <row r="307" spans="12:244" ht="12" hidden="1" customHeight="1" x14ac:dyDescent="0.2">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c r="DV307"/>
      <c r="DW307"/>
      <c r="DX307"/>
      <c r="DY307"/>
      <c r="DZ307"/>
      <c r="EA307"/>
      <c r="EB307"/>
      <c r="EC307"/>
      <c r="ED307"/>
      <c r="EE307"/>
      <c r="EF307"/>
      <c r="EG307"/>
      <c r="EH307"/>
      <c r="EI307"/>
      <c r="EJ307"/>
      <c r="EK307"/>
      <c r="EL307"/>
      <c r="EM307"/>
      <c r="EN307"/>
      <c r="EO307"/>
      <c r="EP307"/>
      <c r="EQ307"/>
      <c r="ER307"/>
      <c r="ES307"/>
      <c r="ET307"/>
      <c r="EU307"/>
      <c r="EV307"/>
      <c r="EW307"/>
      <c r="EX307"/>
      <c r="EY307"/>
      <c r="EZ307"/>
      <c r="FA307"/>
      <c r="FB307"/>
      <c r="FC307"/>
      <c r="FD307"/>
      <c r="FE307"/>
      <c r="FF307"/>
      <c r="FG307"/>
      <c r="FH307"/>
      <c r="FI307"/>
      <c r="FJ307"/>
      <c r="FK307"/>
      <c r="FL307"/>
      <c r="FM307"/>
      <c r="FN307"/>
      <c r="FO307"/>
      <c r="FP307"/>
      <c r="FQ307"/>
      <c r="FR307"/>
      <c r="FS307"/>
      <c r="FT307"/>
      <c r="FU307"/>
      <c r="FV307"/>
      <c r="FW307"/>
      <c r="FX307"/>
      <c r="FY307"/>
      <c r="FZ307"/>
      <c r="GA307"/>
      <c r="GB307"/>
      <c r="GC307"/>
      <c r="GD307"/>
      <c r="GE307"/>
      <c r="GF307"/>
      <c r="GG307"/>
      <c r="GH307"/>
      <c r="GI307"/>
      <c r="GJ307"/>
      <c r="GK307"/>
      <c r="GL307"/>
      <c r="GM307"/>
      <c r="GN307"/>
      <c r="GO307"/>
      <c r="GP307"/>
      <c r="GQ307"/>
      <c r="GR307"/>
      <c r="GS307"/>
      <c r="GT307"/>
      <c r="GU307"/>
      <c r="GV307"/>
      <c r="GW307"/>
      <c r="GX307"/>
      <c r="GY307"/>
      <c r="GZ307"/>
      <c r="HA307"/>
      <c r="HB307"/>
      <c r="HC307"/>
      <c r="HD307"/>
      <c r="HE307"/>
      <c r="HF307"/>
      <c r="HG307"/>
      <c r="HH307"/>
      <c r="HI307"/>
      <c r="HJ307"/>
      <c r="HK307"/>
      <c r="HL307"/>
      <c r="HM307"/>
      <c r="HN307"/>
      <c r="HO307"/>
      <c r="HP307"/>
      <c r="HQ307"/>
      <c r="HR307"/>
      <c r="HS307"/>
      <c r="HT307"/>
      <c r="HU307"/>
      <c r="HV307"/>
      <c r="HW307"/>
      <c r="HX307"/>
      <c r="HY307"/>
      <c r="HZ307"/>
      <c r="IA307"/>
      <c r="IB307"/>
      <c r="IC307"/>
      <c r="ID307"/>
      <c r="IE307"/>
      <c r="IF307"/>
      <c r="IG307"/>
      <c r="IH307"/>
      <c r="II307"/>
      <c r="IJ307"/>
    </row>
    <row r="308" spans="12:244" ht="12" hidden="1" customHeight="1" x14ac:dyDescent="0.2">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c r="DV308"/>
      <c r="DW308"/>
      <c r="DX308"/>
      <c r="DY308"/>
      <c r="DZ308"/>
      <c r="EA308"/>
      <c r="EB308"/>
      <c r="EC308"/>
      <c r="ED308"/>
      <c r="EE308"/>
      <c r="EF308"/>
      <c r="EG308"/>
      <c r="EH308"/>
      <c r="EI308"/>
      <c r="EJ308"/>
      <c r="EK308"/>
      <c r="EL308"/>
      <c r="EM308"/>
      <c r="EN308"/>
      <c r="EO308"/>
      <c r="EP308"/>
      <c r="EQ308"/>
      <c r="ER308"/>
      <c r="ES308"/>
      <c r="ET308"/>
      <c r="EU308"/>
      <c r="EV308"/>
      <c r="EW308"/>
      <c r="EX308"/>
      <c r="EY308"/>
      <c r="EZ308"/>
      <c r="FA308"/>
      <c r="FB308"/>
      <c r="FC308"/>
      <c r="FD308"/>
      <c r="FE308"/>
      <c r="FF308"/>
      <c r="FG308"/>
      <c r="FH308"/>
      <c r="FI308"/>
      <c r="FJ308"/>
      <c r="FK308"/>
      <c r="FL308"/>
      <c r="FM308"/>
      <c r="FN308"/>
      <c r="FO308"/>
      <c r="FP308"/>
      <c r="FQ308"/>
      <c r="FR308"/>
      <c r="FS308"/>
      <c r="FT308"/>
      <c r="FU308"/>
      <c r="FV308"/>
      <c r="FW308"/>
      <c r="FX308"/>
      <c r="FY308"/>
      <c r="FZ308"/>
      <c r="GA308"/>
      <c r="GB308"/>
      <c r="GC308"/>
      <c r="GD308"/>
      <c r="GE308"/>
      <c r="GF308"/>
      <c r="GG308"/>
      <c r="GH308"/>
      <c r="GI308"/>
      <c r="GJ308"/>
      <c r="GK308"/>
      <c r="GL308"/>
      <c r="GM308"/>
      <c r="GN308"/>
      <c r="GO308"/>
      <c r="GP308"/>
      <c r="GQ308"/>
      <c r="GR308"/>
      <c r="GS308"/>
      <c r="GT308"/>
      <c r="GU308"/>
      <c r="GV308"/>
      <c r="GW308"/>
      <c r="GX308"/>
      <c r="GY308"/>
      <c r="GZ308"/>
      <c r="HA308"/>
      <c r="HB308"/>
      <c r="HC308"/>
      <c r="HD308"/>
      <c r="HE308"/>
      <c r="HF308"/>
      <c r="HG308"/>
      <c r="HH308"/>
      <c r="HI308"/>
      <c r="HJ308"/>
      <c r="HK308"/>
      <c r="HL308"/>
      <c r="HM308"/>
      <c r="HN308"/>
      <c r="HO308"/>
      <c r="HP308"/>
      <c r="HQ308"/>
      <c r="HR308"/>
      <c r="HS308"/>
      <c r="HT308"/>
      <c r="HU308"/>
      <c r="HV308"/>
      <c r="HW308"/>
      <c r="HX308"/>
      <c r="HY308"/>
      <c r="HZ308"/>
      <c r="IA308"/>
      <c r="IB308"/>
      <c r="IC308"/>
      <c r="ID308"/>
      <c r="IE308"/>
      <c r="IF308"/>
      <c r="IG308"/>
      <c r="IH308"/>
      <c r="II308"/>
      <c r="IJ308"/>
    </row>
    <row r="309" spans="12:244" ht="12" hidden="1" customHeight="1" x14ac:dyDescent="0.2">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c r="DV309"/>
      <c r="DW309"/>
      <c r="DX309"/>
      <c r="DY309"/>
      <c r="DZ309"/>
      <c r="EA309"/>
      <c r="EB309"/>
      <c r="EC309"/>
      <c r="ED309"/>
      <c r="EE309"/>
      <c r="EF309"/>
      <c r="EG309"/>
      <c r="EH309"/>
      <c r="EI309"/>
      <c r="EJ309"/>
      <c r="EK309"/>
      <c r="EL309"/>
      <c r="EM309"/>
      <c r="EN309"/>
      <c r="EO309"/>
      <c r="EP309"/>
      <c r="EQ309"/>
      <c r="ER309"/>
      <c r="ES309"/>
      <c r="ET309"/>
      <c r="EU309"/>
      <c r="EV309"/>
      <c r="EW309"/>
      <c r="EX309"/>
      <c r="EY309"/>
      <c r="EZ309"/>
      <c r="FA309"/>
      <c r="FB309"/>
      <c r="FC309"/>
      <c r="FD309"/>
      <c r="FE309"/>
      <c r="FF309"/>
      <c r="FG309"/>
      <c r="FH309"/>
      <c r="FI309"/>
      <c r="FJ309"/>
      <c r="FK309"/>
      <c r="FL309"/>
      <c r="FM309"/>
      <c r="FN309"/>
      <c r="FO309"/>
      <c r="FP309"/>
      <c r="FQ309"/>
      <c r="FR309"/>
      <c r="FS309"/>
      <c r="FT309"/>
      <c r="FU309"/>
      <c r="FV309"/>
      <c r="FW309"/>
      <c r="FX309"/>
      <c r="FY309"/>
      <c r="FZ309"/>
      <c r="GA309"/>
      <c r="GB309"/>
      <c r="GC309"/>
      <c r="GD309"/>
      <c r="GE309"/>
      <c r="GF309"/>
      <c r="GG309"/>
      <c r="GH309"/>
      <c r="GI309"/>
      <c r="GJ309"/>
      <c r="GK309"/>
      <c r="GL309"/>
      <c r="GM309"/>
      <c r="GN309"/>
      <c r="GO309"/>
      <c r="GP309"/>
      <c r="GQ309"/>
      <c r="GR309"/>
      <c r="GS309"/>
      <c r="GT309"/>
      <c r="GU309"/>
      <c r="GV309"/>
      <c r="GW309"/>
      <c r="GX309"/>
      <c r="GY309"/>
      <c r="GZ309"/>
      <c r="HA309"/>
      <c r="HB309"/>
      <c r="HC309"/>
      <c r="HD309"/>
      <c r="HE309"/>
      <c r="HF309"/>
      <c r="HG309"/>
      <c r="HH309"/>
      <c r="HI309"/>
      <c r="HJ309"/>
      <c r="HK309"/>
      <c r="HL309"/>
      <c r="HM309"/>
      <c r="HN309"/>
      <c r="HO309"/>
      <c r="HP309"/>
      <c r="HQ309"/>
      <c r="HR309"/>
      <c r="HS309"/>
      <c r="HT309"/>
      <c r="HU309"/>
      <c r="HV309"/>
      <c r="HW309"/>
      <c r="HX309"/>
      <c r="HY309"/>
      <c r="HZ309"/>
      <c r="IA309"/>
      <c r="IB309"/>
      <c r="IC309"/>
      <c r="ID309"/>
      <c r="IE309"/>
      <c r="IF309"/>
      <c r="IG309"/>
      <c r="IH309"/>
      <c r="II309"/>
      <c r="IJ309"/>
    </row>
    <row r="310" spans="12:244" ht="12" hidden="1" customHeight="1" x14ac:dyDescent="0.2">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c r="DV310"/>
      <c r="DW310"/>
      <c r="DX310"/>
      <c r="DY310"/>
      <c r="DZ310"/>
      <c r="EA310"/>
      <c r="EB310"/>
      <c r="EC310"/>
      <c r="ED310"/>
      <c r="EE310"/>
      <c r="EF310"/>
      <c r="EG310"/>
      <c r="EH310"/>
      <c r="EI310"/>
      <c r="EJ310"/>
      <c r="EK310"/>
      <c r="EL310"/>
      <c r="EM310"/>
      <c r="EN310"/>
      <c r="EO310"/>
      <c r="EP310"/>
      <c r="EQ310"/>
      <c r="ER310"/>
      <c r="ES310"/>
      <c r="ET310"/>
      <c r="EU310"/>
      <c r="EV310"/>
      <c r="EW310"/>
      <c r="EX310"/>
      <c r="EY310"/>
      <c r="EZ310"/>
      <c r="FA310"/>
      <c r="FB310"/>
      <c r="FC310"/>
      <c r="FD310"/>
      <c r="FE310"/>
      <c r="FF310"/>
      <c r="FG310"/>
      <c r="FH310"/>
      <c r="FI310"/>
      <c r="FJ310"/>
      <c r="FK310"/>
      <c r="FL310"/>
      <c r="FM310"/>
      <c r="FN310"/>
      <c r="FO310"/>
      <c r="FP310"/>
      <c r="FQ310"/>
      <c r="FR310"/>
      <c r="FS310"/>
      <c r="FT310"/>
      <c r="FU310"/>
      <c r="FV310"/>
      <c r="FW310"/>
      <c r="FX310"/>
      <c r="FY310"/>
      <c r="FZ310"/>
      <c r="GA310"/>
      <c r="GB310"/>
      <c r="GC310"/>
      <c r="GD310"/>
      <c r="GE310"/>
      <c r="GF310"/>
      <c r="GG310"/>
      <c r="GH310"/>
      <c r="GI310"/>
      <c r="GJ310"/>
      <c r="GK310"/>
      <c r="GL310"/>
      <c r="GM310"/>
      <c r="GN310"/>
      <c r="GO310"/>
      <c r="GP310"/>
      <c r="GQ310"/>
      <c r="GR310"/>
      <c r="GS310"/>
      <c r="GT310"/>
      <c r="GU310"/>
      <c r="GV310"/>
      <c r="GW310"/>
      <c r="GX310"/>
      <c r="GY310"/>
      <c r="GZ310"/>
      <c r="HA310"/>
      <c r="HB310"/>
      <c r="HC310"/>
      <c r="HD310"/>
      <c r="HE310"/>
      <c r="HF310"/>
      <c r="HG310"/>
      <c r="HH310"/>
      <c r="HI310"/>
      <c r="HJ310"/>
      <c r="HK310"/>
      <c r="HL310"/>
      <c r="HM310"/>
      <c r="HN310"/>
      <c r="HO310"/>
      <c r="HP310"/>
      <c r="HQ310"/>
      <c r="HR310"/>
      <c r="HS310"/>
      <c r="HT310"/>
      <c r="HU310"/>
      <c r="HV310"/>
      <c r="HW310"/>
      <c r="HX310"/>
      <c r="HY310"/>
      <c r="HZ310"/>
      <c r="IA310"/>
      <c r="IB310"/>
      <c r="IC310"/>
      <c r="ID310"/>
      <c r="IE310"/>
      <c r="IF310"/>
      <c r="IG310"/>
      <c r="IH310"/>
      <c r="II310"/>
      <c r="IJ310"/>
    </row>
    <row r="311" spans="12:244" ht="12" hidden="1" customHeight="1" x14ac:dyDescent="0.2">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c r="DV311"/>
      <c r="DW311"/>
      <c r="DX311"/>
      <c r="DY311"/>
      <c r="DZ311"/>
      <c r="EA311"/>
      <c r="EB311"/>
      <c r="EC311"/>
      <c r="ED311"/>
      <c r="EE311"/>
      <c r="EF311"/>
      <c r="EG311"/>
      <c r="EH311"/>
      <c r="EI311"/>
      <c r="EJ311"/>
      <c r="EK311"/>
      <c r="EL311"/>
      <c r="EM311"/>
      <c r="EN311"/>
      <c r="EO311"/>
      <c r="EP311"/>
      <c r="EQ311"/>
      <c r="ER311"/>
      <c r="ES311"/>
      <c r="ET311"/>
      <c r="EU311"/>
      <c r="EV311"/>
      <c r="EW311"/>
      <c r="EX311"/>
      <c r="EY311"/>
      <c r="EZ311"/>
      <c r="FA311"/>
      <c r="FB311"/>
      <c r="FC311"/>
      <c r="FD311"/>
      <c r="FE311"/>
      <c r="FF311"/>
      <c r="FG311"/>
      <c r="FH311"/>
      <c r="FI311"/>
      <c r="FJ311"/>
      <c r="FK311"/>
      <c r="FL311"/>
      <c r="FM311"/>
      <c r="FN311"/>
      <c r="FO311"/>
      <c r="FP311"/>
      <c r="FQ311"/>
      <c r="FR311"/>
      <c r="FS311"/>
      <c r="FT311"/>
      <c r="FU311"/>
      <c r="FV311"/>
      <c r="FW311"/>
      <c r="FX311"/>
      <c r="FY311"/>
      <c r="FZ311"/>
      <c r="GA311"/>
      <c r="GB311"/>
      <c r="GC311"/>
      <c r="GD311"/>
      <c r="GE311"/>
      <c r="GF311"/>
      <c r="GG311"/>
      <c r="GH311"/>
      <c r="GI311"/>
      <c r="GJ311"/>
      <c r="GK311"/>
      <c r="GL311"/>
      <c r="GM311"/>
      <c r="GN311"/>
      <c r="GO311"/>
      <c r="GP311"/>
      <c r="GQ311"/>
      <c r="GR311"/>
      <c r="GS311"/>
      <c r="GT311"/>
      <c r="GU311"/>
      <c r="GV311"/>
      <c r="GW311"/>
      <c r="GX311"/>
      <c r="GY311"/>
      <c r="GZ311"/>
      <c r="HA311"/>
      <c r="HB311"/>
      <c r="HC311"/>
      <c r="HD311"/>
      <c r="HE311"/>
      <c r="HF311"/>
      <c r="HG311"/>
      <c r="HH311"/>
      <c r="HI311"/>
      <c r="HJ311"/>
      <c r="HK311"/>
      <c r="HL311"/>
      <c r="HM311"/>
      <c r="HN311"/>
      <c r="HO311"/>
      <c r="HP311"/>
      <c r="HQ311"/>
      <c r="HR311"/>
      <c r="HS311"/>
      <c r="HT311"/>
      <c r="HU311"/>
      <c r="HV311"/>
      <c r="HW311"/>
      <c r="HX311"/>
      <c r="HY311"/>
      <c r="HZ311"/>
      <c r="IA311"/>
      <c r="IB311"/>
      <c r="IC311"/>
      <c r="ID311"/>
      <c r="IE311"/>
      <c r="IF311"/>
      <c r="IG311"/>
      <c r="IH311"/>
      <c r="II311"/>
      <c r="IJ311"/>
    </row>
    <row r="312" spans="12:244" ht="12" hidden="1" customHeight="1" x14ac:dyDescent="0.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c r="DV312"/>
      <c r="DW312"/>
      <c r="DX312"/>
      <c r="DY312"/>
      <c r="DZ312"/>
      <c r="EA312"/>
      <c r="EB312"/>
      <c r="EC312"/>
      <c r="ED312"/>
      <c r="EE312"/>
      <c r="EF312"/>
      <c r="EG312"/>
      <c r="EH312"/>
      <c r="EI312"/>
      <c r="EJ312"/>
      <c r="EK312"/>
      <c r="EL312"/>
      <c r="EM312"/>
      <c r="EN312"/>
      <c r="EO312"/>
      <c r="EP312"/>
      <c r="EQ312"/>
      <c r="ER312"/>
      <c r="ES312"/>
      <c r="ET312"/>
      <c r="EU312"/>
      <c r="EV312"/>
      <c r="EW312"/>
      <c r="EX312"/>
      <c r="EY312"/>
      <c r="EZ312"/>
      <c r="FA312"/>
      <c r="FB312"/>
      <c r="FC312"/>
      <c r="FD312"/>
      <c r="FE312"/>
      <c r="FF312"/>
      <c r="FG312"/>
      <c r="FH312"/>
      <c r="FI312"/>
      <c r="FJ312"/>
      <c r="FK312"/>
      <c r="FL312"/>
      <c r="FM312"/>
      <c r="FN312"/>
      <c r="FO312"/>
      <c r="FP312"/>
      <c r="FQ312"/>
      <c r="FR312"/>
      <c r="FS312"/>
      <c r="FT312"/>
      <c r="FU312"/>
      <c r="FV312"/>
      <c r="FW312"/>
      <c r="FX312"/>
      <c r="FY312"/>
      <c r="FZ312"/>
      <c r="GA312"/>
      <c r="GB312"/>
      <c r="GC312"/>
      <c r="GD312"/>
      <c r="GE312"/>
      <c r="GF312"/>
      <c r="GG312"/>
      <c r="GH312"/>
      <c r="GI312"/>
      <c r="GJ312"/>
      <c r="GK312"/>
      <c r="GL312"/>
      <c r="GM312"/>
      <c r="GN312"/>
      <c r="GO312"/>
      <c r="GP312"/>
      <c r="GQ312"/>
      <c r="GR312"/>
      <c r="GS312"/>
      <c r="GT312"/>
      <c r="GU312"/>
      <c r="GV312"/>
      <c r="GW312"/>
      <c r="GX312"/>
      <c r="GY312"/>
      <c r="GZ312"/>
      <c r="HA312"/>
      <c r="HB312"/>
      <c r="HC312"/>
      <c r="HD312"/>
      <c r="HE312"/>
      <c r="HF312"/>
      <c r="HG312"/>
      <c r="HH312"/>
      <c r="HI312"/>
      <c r="HJ312"/>
      <c r="HK312"/>
      <c r="HL312"/>
      <c r="HM312"/>
      <c r="HN312"/>
      <c r="HO312"/>
      <c r="HP312"/>
      <c r="HQ312"/>
      <c r="HR312"/>
      <c r="HS312"/>
      <c r="HT312"/>
      <c r="HU312"/>
      <c r="HV312"/>
      <c r="HW312"/>
      <c r="HX312"/>
      <c r="HY312"/>
      <c r="HZ312"/>
      <c r="IA312"/>
      <c r="IB312"/>
      <c r="IC312"/>
      <c r="ID312"/>
      <c r="IE312"/>
      <c r="IF312"/>
      <c r="IG312"/>
      <c r="IH312"/>
      <c r="II312"/>
      <c r="IJ312"/>
    </row>
    <row r="313" spans="12:244" ht="12" hidden="1" customHeight="1" x14ac:dyDescent="0.2">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c r="DV313"/>
      <c r="DW313"/>
      <c r="DX313"/>
      <c r="DY313"/>
      <c r="DZ313"/>
      <c r="EA313"/>
      <c r="EB313"/>
      <c r="EC313"/>
      <c r="ED313"/>
      <c r="EE313"/>
      <c r="EF313"/>
      <c r="EG313"/>
      <c r="EH313"/>
      <c r="EI313"/>
      <c r="EJ313"/>
      <c r="EK313"/>
      <c r="EL313"/>
      <c r="EM313"/>
      <c r="EN313"/>
      <c r="EO313"/>
      <c r="EP313"/>
      <c r="EQ313"/>
      <c r="ER313"/>
      <c r="ES313"/>
      <c r="ET313"/>
      <c r="EU313"/>
      <c r="EV313"/>
      <c r="EW313"/>
      <c r="EX313"/>
      <c r="EY313"/>
      <c r="EZ313"/>
      <c r="FA313"/>
      <c r="FB313"/>
      <c r="FC313"/>
      <c r="FD313"/>
      <c r="FE313"/>
      <c r="FF313"/>
      <c r="FG313"/>
      <c r="FH313"/>
      <c r="FI313"/>
      <c r="FJ313"/>
      <c r="FK313"/>
      <c r="FL313"/>
      <c r="FM313"/>
      <c r="FN313"/>
      <c r="FO313"/>
      <c r="FP313"/>
      <c r="FQ313"/>
      <c r="FR313"/>
      <c r="FS313"/>
      <c r="FT313"/>
      <c r="FU313"/>
      <c r="FV313"/>
      <c r="FW313"/>
      <c r="FX313"/>
      <c r="FY313"/>
      <c r="FZ313"/>
      <c r="GA313"/>
      <c r="GB313"/>
      <c r="GC313"/>
      <c r="GD313"/>
      <c r="GE313"/>
      <c r="GF313"/>
      <c r="GG313"/>
      <c r="GH313"/>
      <c r="GI313"/>
      <c r="GJ313"/>
      <c r="GK313"/>
      <c r="GL313"/>
      <c r="GM313"/>
      <c r="GN313"/>
      <c r="GO313"/>
      <c r="GP313"/>
      <c r="GQ313"/>
      <c r="GR313"/>
      <c r="GS313"/>
      <c r="GT313"/>
      <c r="GU313"/>
      <c r="GV313"/>
      <c r="GW313"/>
      <c r="GX313"/>
      <c r="GY313"/>
      <c r="GZ313"/>
      <c r="HA313"/>
      <c r="HB313"/>
      <c r="HC313"/>
      <c r="HD313"/>
      <c r="HE313"/>
      <c r="HF313"/>
      <c r="HG313"/>
      <c r="HH313"/>
      <c r="HI313"/>
      <c r="HJ313"/>
      <c r="HK313"/>
      <c r="HL313"/>
      <c r="HM313"/>
      <c r="HN313"/>
      <c r="HO313"/>
      <c r="HP313"/>
      <c r="HQ313"/>
      <c r="HR313"/>
      <c r="HS313"/>
      <c r="HT313"/>
      <c r="HU313"/>
      <c r="HV313"/>
      <c r="HW313"/>
      <c r="HX313"/>
      <c r="HY313"/>
      <c r="HZ313"/>
      <c r="IA313"/>
      <c r="IB313"/>
      <c r="IC313"/>
      <c r="ID313"/>
      <c r="IE313"/>
      <c r="IF313"/>
      <c r="IG313"/>
      <c r="IH313"/>
      <c r="II313"/>
      <c r="IJ313"/>
    </row>
    <row r="314" spans="12:244" ht="12" hidden="1" customHeight="1" x14ac:dyDescent="0.2">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c r="DV314"/>
      <c r="DW314"/>
      <c r="DX314"/>
      <c r="DY314"/>
      <c r="DZ314"/>
      <c r="EA314"/>
      <c r="EB314"/>
      <c r="EC314"/>
      <c r="ED314"/>
      <c r="EE314"/>
      <c r="EF314"/>
      <c r="EG314"/>
      <c r="EH314"/>
      <c r="EI314"/>
      <c r="EJ314"/>
      <c r="EK314"/>
      <c r="EL314"/>
      <c r="EM314"/>
      <c r="EN314"/>
      <c r="EO314"/>
      <c r="EP314"/>
      <c r="EQ314"/>
      <c r="ER314"/>
      <c r="ES314"/>
      <c r="ET314"/>
      <c r="EU314"/>
      <c r="EV314"/>
      <c r="EW314"/>
      <c r="EX314"/>
      <c r="EY314"/>
      <c r="EZ314"/>
      <c r="FA314"/>
      <c r="FB314"/>
      <c r="FC314"/>
      <c r="FD314"/>
      <c r="FE314"/>
      <c r="FF314"/>
      <c r="FG314"/>
      <c r="FH314"/>
      <c r="FI314"/>
      <c r="FJ314"/>
      <c r="FK314"/>
      <c r="FL314"/>
      <c r="FM314"/>
      <c r="FN314"/>
      <c r="FO314"/>
      <c r="FP314"/>
      <c r="FQ314"/>
      <c r="FR314"/>
      <c r="FS314"/>
      <c r="FT314"/>
      <c r="FU314"/>
      <c r="FV314"/>
      <c r="FW314"/>
      <c r="FX314"/>
      <c r="FY314"/>
      <c r="FZ314"/>
      <c r="GA314"/>
      <c r="GB314"/>
      <c r="GC314"/>
      <c r="GD314"/>
      <c r="GE314"/>
      <c r="GF314"/>
      <c r="GG314"/>
      <c r="GH314"/>
      <c r="GI314"/>
      <c r="GJ314"/>
      <c r="GK314"/>
      <c r="GL314"/>
      <c r="GM314"/>
      <c r="GN314"/>
      <c r="GO314"/>
      <c r="GP314"/>
      <c r="GQ314"/>
      <c r="GR314"/>
      <c r="GS314"/>
      <c r="GT314"/>
      <c r="GU314"/>
      <c r="GV314"/>
      <c r="GW314"/>
      <c r="GX314"/>
      <c r="GY314"/>
      <c r="GZ314"/>
      <c r="HA314"/>
      <c r="HB314"/>
      <c r="HC314"/>
      <c r="HD314"/>
      <c r="HE314"/>
      <c r="HF314"/>
      <c r="HG314"/>
      <c r="HH314"/>
      <c r="HI314"/>
      <c r="HJ314"/>
      <c r="HK314"/>
      <c r="HL314"/>
      <c r="HM314"/>
      <c r="HN314"/>
      <c r="HO314"/>
      <c r="HP314"/>
      <c r="HQ314"/>
      <c r="HR314"/>
      <c r="HS314"/>
      <c r="HT314"/>
      <c r="HU314"/>
      <c r="HV314"/>
      <c r="HW314"/>
      <c r="HX314"/>
      <c r="HY314"/>
      <c r="HZ314"/>
      <c r="IA314"/>
      <c r="IB314"/>
      <c r="IC314"/>
      <c r="ID314"/>
      <c r="IE314"/>
      <c r="IF314"/>
      <c r="IG314"/>
      <c r="IH314"/>
      <c r="II314"/>
      <c r="IJ314"/>
    </row>
    <row r="315" spans="12:244" ht="12" hidden="1" customHeight="1" x14ac:dyDescent="0.2">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c r="DV315"/>
      <c r="DW315"/>
      <c r="DX315"/>
      <c r="DY315"/>
      <c r="DZ315"/>
      <c r="EA315"/>
      <c r="EB315"/>
      <c r="EC315"/>
      <c r="ED315"/>
      <c r="EE315"/>
      <c r="EF315"/>
      <c r="EG315"/>
      <c r="EH315"/>
      <c r="EI315"/>
      <c r="EJ315"/>
      <c r="EK315"/>
      <c r="EL315"/>
      <c r="EM315"/>
      <c r="EN315"/>
      <c r="EO315"/>
      <c r="EP315"/>
      <c r="EQ315"/>
      <c r="ER315"/>
      <c r="ES315"/>
      <c r="ET315"/>
      <c r="EU315"/>
      <c r="EV315"/>
      <c r="EW315"/>
      <c r="EX315"/>
      <c r="EY315"/>
      <c r="EZ315"/>
      <c r="FA315"/>
      <c r="FB315"/>
      <c r="FC315"/>
      <c r="FD315"/>
      <c r="FE315"/>
      <c r="FF315"/>
      <c r="FG315"/>
      <c r="FH315"/>
      <c r="FI315"/>
      <c r="FJ315"/>
      <c r="FK315"/>
      <c r="FL315"/>
      <c r="FM315"/>
      <c r="FN315"/>
      <c r="FO315"/>
      <c r="FP315"/>
      <c r="FQ315"/>
      <c r="FR315"/>
      <c r="FS315"/>
      <c r="FT315"/>
      <c r="FU315"/>
      <c r="FV315"/>
      <c r="FW315"/>
      <c r="FX315"/>
      <c r="FY315"/>
      <c r="FZ315"/>
      <c r="GA315"/>
      <c r="GB315"/>
      <c r="GC315"/>
      <c r="GD315"/>
      <c r="GE315"/>
      <c r="GF315"/>
      <c r="GG315"/>
      <c r="GH315"/>
      <c r="GI315"/>
      <c r="GJ315"/>
      <c r="GK315"/>
      <c r="GL315"/>
      <c r="GM315"/>
      <c r="GN315"/>
      <c r="GO315"/>
      <c r="GP315"/>
      <c r="GQ315"/>
      <c r="GR315"/>
      <c r="GS315"/>
      <c r="GT315"/>
      <c r="GU315"/>
      <c r="GV315"/>
      <c r="GW315"/>
      <c r="GX315"/>
      <c r="GY315"/>
      <c r="GZ315"/>
      <c r="HA315"/>
      <c r="HB315"/>
      <c r="HC315"/>
      <c r="HD315"/>
      <c r="HE315"/>
      <c r="HF315"/>
      <c r="HG315"/>
      <c r="HH315"/>
      <c r="HI315"/>
      <c r="HJ315"/>
      <c r="HK315"/>
      <c r="HL315"/>
      <c r="HM315"/>
      <c r="HN315"/>
      <c r="HO315"/>
      <c r="HP315"/>
      <c r="HQ315"/>
      <c r="HR315"/>
      <c r="HS315"/>
      <c r="HT315"/>
      <c r="HU315"/>
      <c r="HV315"/>
      <c r="HW315"/>
      <c r="HX315"/>
      <c r="HY315"/>
      <c r="HZ315"/>
      <c r="IA315"/>
      <c r="IB315"/>
      <c r="IC315"/>
      <c r="ID315"/>
      <c r="IE315"/>
      <c r="IF315"/>
      <c r="IG315"/>
      <c r="IH315"/>
      <c r="II315"/>
      <c r="IJ315"/>
    </row>
    <row r="316" spans="12:244" ht="12" hidden="1" customHeight="1" x14ac:dyDescent="0.2">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c r="DV316"/>
      <c r="DW316"/>
      <c r="DX316"/>
      <c r="DY316"/>
      <c r="DZ316"/>
      <c r="EA316"/>
      <c r="EB316"/>
      <c r="EC316"/>
      <c r="ED316"/>
      <c r="EE316"/>
      <c r="EF316"/>
      <c r="EG316"/>
      <c r="EH316"/>
      <c r="EI316"/>
      <c r="EJ316"/>
      <c r="EK316"/>
      <c r="EL316"/>
      <c r="EM316"/>
      <c r="EN316"/>
      <c r="EO316"/>
      <c r="EP316"/>
      <c r="EQ316"/>
      <c r="ER316"/>
      <c r="ES316"/>
      <c r="ET316"/>
      <c r="EU316"/>
      <c r="EV316"/>
      <c r="EW316"/>
      <c r="EX316"/>
      <c r="EY316"/>
      <c r="EZ316"/>
      <c r="FA316"/>
      <c r="FB316"/>
      <c r="FC316"/>
      <c r="FD316"/>
      <c r="FE316"/>
      <c r="FF316"/>
      <c r="FG316"/>
      <c r="FH316"/>
      <c r="FI316"/>
      <c r="FJ316"/>
      <c r="FK316"/>
      <c r="FL316"/>
      <c r="FM316"/>
      <c r="FN316"/>
      <c r="FO316"/>
      <c r="FP316"/>
      <c r="FQ316"/>
      <c r="FR316"/>
      <c r="FS316"/>
      <c r="FT316"/>
      <c r="FU316"/>
      <c r="FV316"/>
      <c r="FW316"/>
      <c r="FX316"/>
      <c r="FY316"/>
      <c r="FZ316"/>
      <c r="GA316"/>
      <c r="GB316"/>
      <c r="GC316"/>
      <c r="GD316"/>
      <c r="GE316"/>
      <c r="GF316"/>
      <c r="GG316"/>
      <c r="GH316"/>
      <c r="GI316"/>
      <c r="GJ316"/>
      <c r="GK316"/>
      <c r="GL316"/>
      <c r="GM316"/>
      <c r="GN316"/>
      <c r="GO316"/>
      <c r="GP316"/>
      <c r="GQ316"/>
      <c r="GR316"/>
      <c r="GS316"/>
      <c r="GT316"/>
      <c r="GU316"/>
      <c r="GV316"/>
      <c r="GW316"/>
      <c r="GX316"/>
      <c r="GY316"/>
      <c r="GZ316"/>
      <c r="HA316"/>
      <c r="HB316"/>
      <c r="HC316"/>
      <c r="HD316"/>
      <c r="HE316"/>
      <c r="HF316"/>
      <c r="HG316"/>
      <c r="HH316"/>
      <c r="HI316"/>
      <c r="HJ316"/>
      <c r="HK316"/>
      <c r="HL316"/>
      <c r="HM316"/>
      <c r="HN316"/>
      <c r="HO316"/>
      <c r="HP316"/>
      <c r="HQ316"/>
      <c r="HR316"/>
      <c r="HS316"/>
      <c r="HT316"/>
      <c r="HU316"/>
      <c r="HV316"/>
      <c r="HW316"/>
      <c r="HX316"/>
      <c r="HY316"/>
      <c r="HZ316"/>
      <c r="IA316"/>
      <c r="IB316"/>
      <c r="IC316"/>
      <c r="ID316"/>
      <c r="IE316"/>
      <c r="IF316"/>
      <c r="IG316"/>
      <c r="IH316"/>
      <c r="II316"/>
      <c r="IJ316"/>
    </row>
    <row r="317" spans="12:244" ht="12" hidden="1" customHeight="1" x14ac:dyDescent="0.2">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c r="DV317"/>
      <c r="DW317"/>
      <c r="DX317"/>
      <c r="DY317"/>
      <c r="DZ317"/>
      <c r="EA317"/>
      <c r="EB317"/>
      <c r="EC317"/>
      <c r="ED317"/>
      <c r="EE317"/>
      <c r="EF317"/>
      <c r="EG317"/>
      <c r="EH317"/>
      <c r="EI317"/>
      <c r="EJ317"/>
      <c r="EK317"/>
      <c r="EL317"/>
      <c r="EM317"/>
      <c r="EN317"/>
      <c r="EO317"/>
      <c r="EP317"/>
      <c r="EQ317"/>
      <c r="ER317"/>
      <c r="ES317"/>
      <c r="ET317"/>
      <c r="EU317"/>
      <c r="EV317"/>
      <c r="EW317"/>
      <c r="EX317"/>
      <c r="EY317"/>
      <c r="EZ317"/>
      <c r="FA317"/>
      <c r="FB317"/>
      <c r="FC317"/>
      <c r="FD317"/>
      <c r="FE317"/>
      <c r="FF317"/>
      <c r="FG317"/>
      <c r="FH317"/>
      <c r="FI317"/>
      <c r="FJ317"/>
      <c r="FK317"/>
      <c r="FL317"/>
      <c r="FM317"/>
      <c r="FN317"/>
      <c r="FO317"/>
      <c r="FP317"/>
      <c r="FQ317"/>
      <c r="FR317"/>
      <c r="FS317"/>
      <c r="FT317"/>
      <c r="FU317"/>
      <c r="FV317"/>
      <c r="FW317"/>
      <c r="FX317"/>
      <c r="FY317"/>
      <c r="FZ317"/>
      <c r="GA317"/>
      <c r="GB317"/>
      <c r="GC317"/>
      <c r="GD317"/>
      <c r="GE317"/>
      <c r="GF317"/>
      <c r="GG317"/>
      <c r="GH317"/>
      <c r="GI317"/>
      <c r="GJ317"/>
      <c r="GK317"/>
      <c r="GL317"/>
      <c r="GM317"/>
      <c r="GN317"/>
      <c r="GO317"/>
      <c r="GP317"/>
      <c r="GQ317"/>
      <c r="GR317"/>
      <c r="GS317"/>
      <c r="GT317"/>
      <c r="GU317"/>
      <c r="GV317"/>
      <c r="GW317"/>
      <c r="GX317"/>
      <c r="GY317"/>
      <c r="GZ317"/>
      <c r="HA317"/>
      <c r="HB317"/>
      <c r="HC317"/>
      <c r="HD317"/>
      <c r="HE317"/>
      <c r="HF317"/>
      <c r="HG317"/>
      <c r="HH317"/>
      <c r="HI317"/>
      <c r="HJ317"/>
      <c r="HK317"/>
      <c r="HL317"/>
      <c r="HM317"/>
      <c r="HN317"/>
      <c r="HO317"/>
      <c r="HP317"/>
      <c r="HQ317"/>
      <c r="HR317"/>
      <c r="HS317"/>
      <c r="HT317"/>
      <c r="HU317"/>
      <c r="HV317"/>
      <c r="HW317"/>
      <c r="HX317"/>
      <c r="HY317"/>
      <c r="HZ317"/>
      <c r="IA317"/>
      <c r="IB317"/>
      <c r="IC317"/>
      <c r="ID317"/>
      <c r="IE317"/>
      <c r="IF317"/>
      <c r="IG317"/>
      <c r="IH317"/>
      <c r="II317"/>
      <c r="IJ317"/>
    </row>
    <row r="318" spans="12:244" ht="12" hidden="1" customHeight="1" x14ac:dyDescent="0.2">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c r="DV318"/>
      <c r="DW318"/>
      <c r="DX318"/>
      <c r="DY318"/>
      <c r="DZ318"/>
      <c r="EA318"/>
      <c r="EB318"/>
      <c r="EC318"/>
      <c r="ED318"/>
      <c r="EE318"/>
      <c r="EF318"/>
      <c r="EG318"/>
      <c r="EH318"/>
      <c r="EI318"/>
      <c r="EJ318"/>
      <c r="EK318"/>
      <c r="EL318"/>
      <c r="EM318"/>
      <c r="EN318"/>
      <c r="EO318"/>
      <c r="EP318"/>
      <c r="EQ318"/>
      <c r="ER318"/>
      <c r="ES318"/>
      <c r="ET318"/>
      <c r="EU318"/>
      <c r="EV318"/>
      <c r="EW318"/>
      <c r="EX318"/>
      <c r="EY318"/>
      <c r="EZ318"/>
      <c r="FA318"/>
      <c r="FB318"/>
      <c r="FC318"/>
      <c r="FD318"/>
      <c r="FE318"/>
      <c r="FF318"/>
      <c r="FG318"/>
      <c r="FH318"/>
      <c r="FI318"/>
      <c r="FJ318"/>
      <c r="FK318"/>
      <c r="FL318"/>
      <c r="FM318"/>
      <c r="FN318"/>
      <c r="FO318"/>
      <c r="FP318"/>
      <c r="FQ318"/>
      <c r="FR318"/>
      <c r="FS318"/>
      <c r="FT318"/>
      <c r="FU318"/>
      <c r="FV318"/>
      <c r="FW318"/>
      <c r="FX318"/>
      <c r="FY318"/>
      <c r="FZ318"/>
      <c r="GA318"/>
      <c r="GB318"/>
      <c r="GC318"/>
      <c r="GD318"/>
      <c r="GE318"/>
      <c r="GF318"/>
      <c r="GG318"/>
      <c r="GH318"/>
      <c r="GI318"/>
      <c r="GJ318"/>
      <c r="GK318"/>
      <c r="GL318"/>
      <c r="GM318"/>
      <c r="GN318"/>
      <c r="GO318"/>
      <c r="GP318"/>
      <c r="GQ318"/>
      <c r="GR318"/>
      <c r="GS318"/>
      <c r="GT318"/>
      <c r="GU318"/>
      <c r="GV318"/>
      <c r="GW318"/>
      <c r="GX318"/>
      <c r="GY318"/>
      <c r="GZ318"/>
      <c r="HA318"/>
      <c r="HB318"/>
      <c r="HC318"/>
      <c r="HD318"/>
      <c r="HE318"/>
      <c r="HF318"/>
      <c r="HG318"/>
      <c r="HH318"/>
      <c r="HI318"/>
      <c r="HJ318"/>
      <c r="HK318"/>
      <c r="HL318"/>
      <c r="HM318"/>
      <c r="HN318"/>
      <c r="HO318"/>
      <c r="HP318"/>
      <c r="HQ318"/>
      <c r="HR318"/>
      <c r="HS318"/>
      <c r="HT318"/>
      <c r="HU318"/>
      <c r="HV318"/>
      <c r="HW318"/>
      <c r="HX318"/>
      <c r="HY318"/>
      <c r="HZ318"/>
      <c r="IA318"/>
      <c r="IB318"/>
      <c r="IC318"/>
      <c r="ID318"/>
      <c r="IE318"/>
      <c r="IF318"/>
      <c r="IG318"/>
      <c r="IH318"/>
      <c r="II318"/>
      <c r="IJ318"/>
    </row>
    <row r="319" spans="12:244" ht="12" hidden="1" customHeight="1" x14ac:dyDescent="0.2">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c r="DV319"/>
      <c r="DW319"/>
      <c r="DX319"/>
      <c r="DY319"/>
      <c r="DZ319"/>
      <c r="EA319"/>
      <c r="EB319"/>
      <c r="EC319"/>
      <c r="ED319"/>
      <c r="EE319"/>
      <c r="EF319"/>
      <c r="EG319"/>
      <c r="EH319"/>
      <c r="EI319"/>
      <c r="EJ319"/>
      <c r="EK319"/>
      <c r="EL319"/>
      <c r="EM319"/>
      <c r="EN319"/>
      <c r="EO319"/>
      <c r="EP319"/>
      <c r="EQ319"/>
      <c r="ER319"/>
      <c r="ES319"/>
      <c r="ET319"/>
      <c r="EU319"/>
      <c r="EV319"/>
      <c r="EW319"/>
      <c r="EX319"/>
      <c r="EY319"/>
      <c r="EZ319"/>
      <c r="FA319"/>
      <c r="FB319"/>
      <c r="FC319"/>
      <c r="FD319"/>
      <c r="FE319"/>
      <c r="FF319"/>
      <c r="FG319"/>
      <c r="FH319"/>
      <c r="FI319"/>
      <c r="FJ319"/>
      <c r="FK319"/>
      <c r="FL319"/>
      <c r="FM319"/>
      <c r="FN319"/>
      <c r="FO319"/>
      <c r="FP319"/>
      <c r="FQ319"/>
      <c r="FR319"/>
      <c r="FS319"/>
      <c r="FT319"/>
      <c r="FU319"/>
      <c r="FV319"/>
      <c r="FW319"/>
      <c r="FX319"/>
      <c r="FY319"/>
      <c r="FZ319"/>
      <c r="GA319"/>
      <c r="GB319"/>
      <c r="GC319"/>
      <c r="GD319"/>
      <c r="GE319"/>
      <c r="GF319"/>
      <c r="GG319"/>
      <c r="GH319"/>
      <c r="GI319"/>
      <c r="GJ319"/>
      <c r="GK319"/>
      <c r="GL319"/>
      <c r="GM319"/>
      <c r="GN319"/>
      <c r="GO319"/>
      <c r="GP319"/>
      <c r="GQ319"/>
      <c r="GR319"/>
      <c r="GS319"/>
      <c r="GT319"/>
      <c r="GU319"/>
      <c r="GV319"/>
      <c r="GW319"/>
      <c r="GX319"/>
      <c r="GY319"/>
      <c r="GZ319"/>
      <c r="HA319"/>
      <c r="HB319"/>
      <c r="HC319"/>
      <c r="HD319"/>
      <c r="HE319"/>
      <c r="HF319"/>
      <c r="HG319"/>
      <c r="HH319"/>
      <c r="HI319"/>
      <c r="HJ319"/>
      <c r="HK319"/>
      <c r="HL319"/>
      <c r="HM319"/>
      <c r="HN319"/>
      <c r="HO319"/>
      <c r="HP319"/>
      <c r="HQ319"/>
      <c r="HR319"/>
      <c r="HS319"/>
      <c r="HT319"/>
      <c r="HU319"/>
      <c r="HV319"/>
      <c r="HW319"/>
      <c r="HX319"/>
      <c r="HY319"/>
      <c r="HZ319"/>
      <c r="IA319"/>
      <c r="IB319"/>
      <c r="IC319"/>
      <c r="ID319"/>
      <c r="IE319"/>
      <c r="IF319"/>
      <c r="IG319"/>
      <c r="IH319"/>
      <c r="II319"/>
      <c r="IJ319"/>
    </row>
    <row r="320" spans="12:244" ht="12" hidden="1" customHeight="1" x14ac:dyDescent="0.2">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c r="DV320"/>
      <c r="DW320"/>
      <c r="DX320"/>
      <c r="DY320"/>
      <c r="DZ320"/>
      <c r="EA320"/>
      <c r="EB320"/>
      <c r="EC320"/>
      <c r="ED320"/>
      <c r="EE320"/>
      <c r="EF320"/>
      <c r="EG320"/>
      <c r="EH320"/>
      <c r="EI320"/>
      <c r="EJ320"/>
      <c r="EK320"/>
      <c r="EL320"/>
      <c r="EM320"/>
      <c r="EN320"/>
      <c r="EO320"/>
      <c r="EP320"/>
      <c r="EQ320"/>
      <c r="ER320"/>
      <c r="ES320"/>
      <c r="ET320"/>
      <c r="EU320"/>
      <c r="EV320"/>
      <c r="EW320"/>
      <c r="EX320"/>
      <c r="EY320"/>
      <c r="EZ320"/>
      <c r="FA320"/>
      <c r="FB320"/>
      <c r="FC320"/>
      <c r="FD320"/>
      <c r="FE320"/>
      <c r="FF320"/>
      <c r="FG320"/>
      <c r="FH320"/>
      <c r="FI320"/>
      <c r="FJ320"/>
      <c r="FK320"/>
      <c r="FL320"/>
      <c r="FM320"/>
      <c r="FN320"/>
      <c r="FO320"/>
      <c r="FP320"/>
      <c r="FQ320"/>
      <c r="FR320"/>
      <c r="FS320"/>
      <c r="FT320"/>
      <c r="FU320"/>
      <c r="FV320"/>
      <c r="FW320"/>
      <c r="FX320"/>
      <c r="FY320"/>
      <c r="FZ320"/>
      <c r="GA320"/>
      <c r="GB320"/>
      <c r="GC320"/>
      <c r="GD320"/>
      <c r="GE320"/>
      <c r="GF320"/>
      <c r="GG320"/>
      <c r="GH320"/>
      <c r="GI320"/>
      <c r="GJ320"/>
      <c r="GK320"/>
      <c r="GL320"/>
      <c r="GM320"/>
      <c r="GN320"/>
      <c r="GO320"/>
      <c r="GP320"/>
      <c r="GQ320"/>
      <c r="GR320"/>
      <c r="GS320"/>
      <c r="GT320"/>
      <c r="GU320"/>
      <c r="GV320"/>
      <c r="GW320"/>
      <c r="GX320"/>
      <c r="GY320"/>
      <c r="GZ320"/>
      <c r="HA320"/>
      <c r="HB320"/>
      <c r="HC320"/>
      <c r="HD320"/>
      <c r="HE320"/>
      <c r="HF320"/>
      <c r="HG320"/>
      <c r="HH320"/>
      <c r="HI320"/>
      <c r="HJ320"/>
      <c r="HK320"/>
      <c r="HL320"/>
      <c r="HM320"/>
      <c r="HN320"/>
      <c r="HO320"/>
      <c r="HP320"/>
      <c r="HQ320"/>
      <c r="HR320"/>
      <c r="HS320"/>
      <c r="HT320"/>
      <c r="HU320"/>
      <c r="HV320"/>
      <c r="HW320"/>
      <c r="HX320"/>
      <c r="HY320"/>
      <c r="HZ320"/>
      <c r="IA320"/>
      <c r="IB320"/>
      <c r="IC320"/>
      <c r="ID320"/>
      <c r="IE320"/>
      <c r="IF320"/>
      <c r="IG320"/>
      <c r="IH320"/>
      <c r="II320"/>
      <c r="IJ320"/>
    </row>
    <row r="321" spans="12:244" ht="12" hidden="1" customHeight="1" x14ac:dyDescent="0.2">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c r="DV321"/>
      <c r="DW321"/>
      <c r="DX321"/>
      <c r="DY321"/>
      <c r="DZ321"/>
      <c r="EA321"/>
      <c r="EB321"/>
      <c r="EC321"/>
      <c r="ED321"/>
      <c r="EE321"/>
      <c r="EF321"/>
      <c r="EG321"/>
      <c r="EH321"/>
      <c r="EI321"/>
      <c r="EJ321"/>
      <c r="EK321"/>
      <c r="EL321"/>
      <c r="EM321"/>
      <c r="EN321"/>
      <c r="EO321"/>
      <c r="EP321"/>
      <c r="EQ321"/>
      <c r="ER321"/>
      <c r="ES321"/>
      <c r="ET321"/>
      <c r="EU321"/>
      <c r="EV321"/>
      <c r="EW321"/>
      <c r="EX321"/>
      <c r="EY321"/>
      <c r="EZ321"/>
      <c r="FA321"/>
      <c r="FB321"/>
      <c r="FC321"/>
      <c r="FD321"/>
      <c r="FE321"/>
      <c r="FF321"/>
      <c r="FG321"/>
      <c r="FH321"/>
      <c r="FI321"/>
      <c r="FJ321"/>
      <c r="FK321"/>
      <c r="FL321"/>
      <c r="FM321"/>
      <c r="FN321"/>
      <c r="FO321"/>
      <c r="FP321"/>
      <c r="FQ321"/>
      <c r="FR321"/>
      <c r="FS321"/>
      <c r="FT321"/>
      <c r="FU321"/>
      <c r="FV321"/>
      <c r="FW321"/>
      <c r="FX321"/>
      <c r="FY321"/>
      <c r="FZ321"/>
      <c r="GA321"/>
      <c r="GB321"/>
      <c r="GC321"/>
      <c r="GD321"/>
      <c r="GE321"/>
      <c r="GF321"/>
      <c r="GG321"/>
      <c r="GH321"/>
      <c r="GI321"/>
      <c r="GJ321"/>
      <c r="GK321"/>
      <c r="GL321"/>
      <c r="GM321"/>
      <c r="GN321"/>
      <c r="GO321"/>
      <c r="GP321"/>
      <c r="GQ321"/>
      <c r="GR321"/>
      <c r="GS321"/>
      <c r="GT321"/>
      <c r="GU321"/>
      <c r="GV321"/>
      <c r="GW321"/>
      <c r="GX321"/>
      <c r="GY321"/>
      <c r="GZ321"/>
      <c r="HA321"/>
      <c r="HB321"/>
      <c r="HC321"/>
      <c r="HD321"/>
      <c r="HE321"/>
      <c r="HF321"/>
      <c r="HG321"/>
      <c r="HH321"/>
      <c r="HI321"/>
      <c r="HJ321"/>
      <c r="HK321"/>
      <c r="HL321"/>
      <c r="HM321"/>
      <c r="HN321"/>
      <c r="HO321"/>
      <c r="HP321"/>
      <c r="HQ321"/>
      <c r="HR321"/>
      <c r="HS321"/>
      <c r="HT321"/>
      <c r="HU321"/>
      <c r="HV321"/>
      <c r="HW321"/>
      <c r="HX321"/>
      <c r="HY321"/>
      <c r="HZ321"/>
      <c r="IA321"/>
      <c r="IB321"/>
      <c r="IC321"/>
      <c r="ID321"/>
      <c r="IE321"/>
      <c r="IF321"/>
      <c r="IG321"/>
      <c r="IH321"/>
      <c r="II321"/>
      <c r="IJ321"/>
    </row>
    <row r="322" spans="12:244" ht="12" hidden="1" customHeight="1" x14ac:dyDescent="0.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c r="DV322"/>
      <c r="DW322"/>
      <c r="DX322"/>
      <c r="DY322"/>
      <c r="DZ322"/>
      <c r="EA322"/>
      <c r="EB322"/>
      <c r="EC322"/>
      <c r="ED322"/>
      <c r="EE322"/>
      <c r="EF322"/>
      <c r="EG322"/>
      <c r="EH322"/>
      <c r="EI322"/>
      <c r="EJ322"/>
      <c r="EK322"/>
      <c r="EL322"/>
      <c r="EM322"/>
      <c r="EN322"/>
      <c r="EO322"/>
      <c r="EP322"/>
      <c r="EQ322"/>
      <c r="ER322"/>
      <c r="ES322"/>
      <c r="ET322"/>
      <c r="EU322"/>
      <c r="EV322"/>
      <c r="EW322"/>
      <c r="EX322"/>
      <c r="EY322"/>
      <c r="EZ322"/>
      <c r="FA322"/>
      <c r="FB322"/>
      <c r="FC322"/>
      <c r="FD322"/>
      <c r="FE322"/>
      <c r="FF322"/>
      <c r="FG322"/>
      <c r="FH322"/>
      <c r="FI322"/>
      <c r="FJ322"/>
      <c r="FK322"/>
      <c r="FL322"/>
      <c r="FM322"/>
      <c r="FN322"/>
      <c r="FO322"/>
      <c r="FP322"/>
      <c r="FQ322"/>
      <c r="FR322"/>
      <c r="FS322"/>
      <c r="FT322"/>
      <c r="FU322"/>
      <c r="FV322"/>
      <c r="FW322"/>
      <c r="FX322"/>
      <c r="FY322"/>
      <c r="FZ322"/>
      <c r="GA322"/>
      <c r="GB322"/>
      <c r="GC322"/>
      <c r="GD322"/>
      <c r="GE322"/>
      <c r="GF322"/>
      <c r="GG322"/>
      <c r="GH322"/>
      <c r="GI322"/>
      <c r="GJ322"/>
      <c r="GK322"/>
      <c r="GL322"/>
      <c r="GM322"/>
      <c r="GN322"/>
      <c r="GO322"/>
      <c r="GP322"/>
      <c r="GQ322"/>
      <c r="GR322"/>
      <c r="GS322"/>
      <c r="GT322"/>
      <c r="GU322"/>
      <c r="GV322"/>
      <c r="GW322"/>
      <c r="GX322"/>
      <c r="GY322"/>
      <c r="GZ322"/>
      <c r="HA322"/>
      <c r="HB322"/>
      <c r="HC322"/>
      <c r="HD322"/>
      <c r="HE322"/>
      <c r="HF322"/>
      <c r="HG322"/>
      <c r="HH322"/>
      <c r="HI322"/>
      <c r="HJ322"/>
      <c r="HK322"/>
      <c r="HL322"/>
      <c r="HM322"/>
      <c r="HN322"/>
      <c r="HO322"/>
      <c r="HP322"/>
      <c r="HQ322"/>
      <c r="HR322"/>
      <c r="HS322"/>
      <c r="HT322"/>
      <c r="HU322"/>
      <c r="HV322"/>
      <c r="HW322"/>
      <c r="HX322"/>
      <c r="HY322"/>
      <c r="HZ322"/>
      <c r="IA322"/>
      <c r="IB322"/>
      <c r="IC322"/>
      <c r="ID322"/>
      <c r="IE322"/>
      <c r="IF322"/>
      <c r="IG322"/>
      <c r="IH322"/>
      <c r="II322"/>
      <c r="IJ322"/>
    </row>
    <row r="323" spans="12:244" ht="12" hidden="1" customHeight="1" x14ac:dyDescent="0.2">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c r="DV323"/>
      <c r="DW323"/>
      <c r="DX323"/>
      <c r="DY323"/>
      <c r="DZ323"/>
      <c r="EA323"/>
      <c r="EB323"/>
      <c r="EC323"/>
      <c r="ED323"/>
      <c r="EE323"/>
      <c r="EF323"/>
      <c r="EG323"/>
      <c r="EH323"/>
      <c r="EI323"/>
      <c r="EJ323"/>
      <c r="EK323"/>
      <c r="EL323"/>
      <c r="EM323"/>
      <c r="EN323"/>
      <c r="EO323"/>
      <c r="EP323"/>
      <c r="EQ323"/>
      <c r="ER323"/>
      <c r="ES323"/>
      <c r="ET323"/>
      <c r="EU323"/>
      <c r="EV323"/>
      <c r="EW323"/>
      <c r="EX323"/>
      <c r="EY323"/>
      <c r="EZ323"/>
      <c r="FA323"/>
      <c r="FB323"/>
      <c r="FC323"/>
      <c r="FD323"/>
      <c r="FE323"/>
      <c r="FF323"/>
      <c r="FG323"/>
      <c r="FH323"/>
      <c r="FI323"/>
      <c r="FJ323"/>
      <c r="FK323"/>
      <c r="FL323"/>
      <c r="FM323"/>
      <c r="FN323"/>
      <c r="FO323"/>
      <c r="FP323"/>
      <c r="FQ323"/>
      <c r="FR323"/>
      <c r="FS323"/>
      <c r="FT323"/>
      <c r="FU323"/>
      <c r="FV323"/>
      <c r="FW323"/>
      <c r="FX323"/>
      <c r="FY323"/>
      <c r="FZ323"/>
      <c r="GA323"/>
      <c r="GB323"/>
      <c r="GC323"/>
      <c r="GD323"/>
      <c r="GE323"/>
      <c r="GF323"/>
      <c r="GG323"/>
      <c r="GH323"/>
      <c r="GI323"/>
      <c r="GJ323"/>
      <c r="GK323"/>
      <c r="GL323"/>
      <c r="GM323"/>
      <c r="GN323"/>
      <c r="GO323"/>
      <c r="GP323"/>
      <c r="GQ323"/>
      <c r="GR323"/>
      <c r="GS323"/>
      <c r="GT323"/>
      <c r="GU323"/>
      <c r="GV323"/>
      <c r="GW323"/>
      <c r="GX323"/>
      <c r="GY323"/>
      <c r="GZ323"/>
      <c r="HA323"/>
      <c r="HB323"/>
      <c r="HC323"/>
      <c r="HD323"/>
      <c r="HE323"/>
      <c r="HF323"/>
      <c r="HG323"/>
      <c r="HH323"/>
      <c r="HI323"/>
      <c r="HJ323"/>
      <c r="HK323"/>
      <c r="HL323"/>
      <c r="HM323"/>
      <c r="HN323"/>
      <c r="HO323"/>
      <c r="HP323"/>
      <c r="HQ323"/>
      <c r="HR323"/>
      <c r="HS323"/>
      <c r="HT323"/>
      <c r="HU323"/>
      <c r="HV323"/>
      <c r="HW323"/>
      <c r="HX323"/>
      <c r="HY323"/>
      <c r="HZ323"/>
      <c r="IA323"/>
      <c r="IB323"/>
      <c r="IC323"/>
      <c r="ID323"/>
      <c r="IE323"/>
      <c r="IF323"/>
      <c r="IG323"/>
      <c r="IH323"/>
      <c r="II323"/>
      <c r="IJ323"/>
    </row>
    <row r="324" spans="12:244" ht="12" hidden="1" customHeight="1" x14ac:dyDescent="0.2">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c r="DV324"/>
      <c r="DW324"/>
      <c r="DX324"/>
      <c r="DY324"/>
      <c r="DZ324"/>
      <c r="EA324"/>
      <c r="EB324"/>
      <c r="EC324"/>
      <c r="ED324"/>
      <c r="EE324"/>
      <c r="EF324"/>
      <c r="EG324"/>
      <c r="EH324"/>
      <c r="EI324"/>
      <c r="EJ324"/>
      <c r="EK324"/>
      <c r="EL324"/>
      <c r="EM324"/>
      <c r="EN324"/>
      <c r="EO324"/>
      <c r="EP324"/>
      <c r="EQ324"/>
      <c r="ER324"/>
      <c r="ES324"/>
      <c r="ET324"/>
      <c r="EU324"/>
      <c r="EV324"/>
      <c r="EW324"/>
      <c r="EX324"/>
      <c r="EY324"/>
      <c r="EZ324"/>
      <c r="FA324"/>
      <c r="FB324"/>
      <c r="FC324"/>
      <c r="FD324"/>
      <c r="FE324"/>
      <c r="FF324"/>
      <c r="FG324"/>
      <c r="FH324"/>
      <c r="FI324"/>
      <c r="FJ324"/>
      <c r="FK324"/>
      <c r="FL324"/>
      <c r="FM324"/>
      <c r="FN324"/>
      <c r="FO324"/>
      <c r="FP324"/>
      <c r="FQ324"/>
      <c r="FR324"/>
      <c r="FS324"/>
      <c r="FT324"/>
      <c r="FU324"/>
      <c r="FV324"/>
      <c r="FW324"/>
      <c r="FX324"/>
      <c r="FY324"/>
      <c r="FZ324"/>
      <c r="GA324"/>
      <c r="GB324"/>
      <c r="GC324"/>
      <c r="GD324"/>
      <c r="GE324"/>
      <c r="GF324"/>
      <c r="GG324"/>
      <c r="GH324"/>
      <c r="GI324"/>
      <c r="GJ324"/>
      <c r="GK324"/>
      <c r="GL324"/>
      <c r="GM324"/>
      <c r="GN324"/>
      <c r="GO324"/>
      <c r="GP324"/>
      <c r="GQ324"/>
      <c r="GR324"/>
      <c r="GS324"/>
      <c r="GT324"/>
      <c r="GU324"/>
      <c r="GV324"/>
      <c r="GW324"/>
      <c r="GX324"/>
      <c r="GY324"/>
      <c r="GZ324"/>
      <c r="HA324"/>
      <c r="HB324"/>
      <c r="HC324"/>
      <c r="HD324"/>
      <c r="HE324"/>
      <c r="HF324"/>
      <c r="HG324"/>
      <c r="HH324"/>
      <c r="HI324"/>
      <c r="HJ324"/>
      <c r="HK324"/>
      <c r="HL324"/>
      <c r="HM324"/>
      <c r="HN324"/>
      <c r="HO324"/>
      <c r="HP324"/>
      <c r="HQ324"/>
      <c r="HR324"/>
      <c r="HS324"/>
      <c r="HT324"/>
      <c r="HU324"/>
      <c r="HV324"/>
      <c r="HW324"/>
      <c r="HX324"/>
      <c r="HY324"/>
      <c r="HZ324"/>
      <c r="IA324"/>
      <c r="IB324"/>
      <c r="IC324"/>
      <c r="ID324"/>
      <c r="IE324"/>
      <c r="IF324"/>
      <c r="IG324"/>
      <c r="IH324"/>
      <c r="II324"/>
      <c r="IJ324"/>
    </row>
    <row r="325" spans="12:244" ht="12" hidden="1" customHeight="1" x14ac:dyDescent="0.2">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c r="DV325"/>
      <c r="DW325"/>
      <c r="DX325"/>
      <c r="DY325"/>
      <c r="DZ325"/>
      <c r="EA325"/>
      <c r="EB325"/>
      <c r="EC325"/>
      <c r="ED325"/>
      <c r="EE325"/>
      <c r="EF325"/>
      <c r="EG325"/>
      <c r="EH325"/>
      <c r="EI325"/>
      <c r="EJ325"/>
      <c r="EK325"/>
      <c r="EL325"/>
      <c r="EM325"/>
      <c r="EN325"/>
      <c r="EO325"/>
      <c r="EP325"/>
      <c r="EQ325"/>
      <c r="ER325"/>
      <c r="ES325"/>
      <c r="ET325"/>
      <c r="EU325"/>
      <c r="EV325"/>
      <c r="EW325"/>
      <c r="EX325"/>
      <c r="EY325"/>
      <c r="EZ325"/>
      <c r="FA325"/>
      <c r="FB325"/>
      <c r="FC325"/>
      <c r="FD325"/>
      <c r="FE325"/>
      <c r="FF325"/>
      <c r="FG325"/>
      <c r="FH325"/>
      <c r="FI325"/>
      <c r="FJ325"/>
      <c r="FK325"/>
      <c r="FL325"/>
      <c r="FM325"/>
      <c r="FN325"/>
      <c r="FO325"/>
      <c r="FP325"/>
      <c r="FQ325"/>
      <c r="FR325"/>
      <c r="FS325"/>
      <c r="FT325"/>
      <c r="FU325"/>
      <c r="FV325"/>
      <c r="FW325"/>
      <c r="FX325"/>
      <c r="FY325"/>
      <c r="FZ325"/>
      <c r="GA325"/>
      <c r="GB325"/>
      <c r="GC325"/>
      <c r="GD325"/>
      <c r="GE325"/>
      <c r="GF325"/>
      <c r="GG325"/>
      <c r="GH325"/>
      <c r="GI325"/>
      <c r="GJ325"/>
      <c r="GK325"/>
      <c r="GL325"/>
      <c r="GM325"/>
      <c r="GN325"/>
      <c r="GO325"/>
      <c r="GP325"/>
      <c r="GQ325"/>
      <c r="GR325"/>
      <c r="GS325"/>
      <c r="GT325"/>
      <c r="GU325"/>
      <c r="GV325"/>
      <c r="GW325"/>
      <c r="GX325"/>
      <c r="GY325"/>
      <c r="GZ325"/>
      <c r="HA325"/>
      <c r="HB325"/>
      <c r="HC325"/>
      <c r="HD325"/>
      <c r="HE325"/>
      <c r="HF325"/>
      <c r="HG325"/>
      <c r="HH325"/>
      <c r="HI325"/>
      <c r="HJ325"/>
      <c r="HK325"/>
      <c r="HL325"/>
      <c r="HM325"/>
      <c r="HN325"/>
      <c r="HO325"/>
      <c r="HP325"/>
      <c r="HQ325"/>
      <c r="HR325"/>
      <c r="HS325"/>
      <c r="HT325"/>
      <c r="HU325"/>
      <c r="HV325"/>
      <c r="HW325"/>
      <c r="HX325"/>
      <c r="HY325"/>
      <c r="HZ325"/>
      <c r="IA325"/>
      <c r="IB325"/>
      <c r="IC325"/>
      <c r="ID325"/>
      <c r="IE325"/>
      <c r="IF325"/>
      <c r="IG325"/>
      <c r="IH325"/>
      <c r="II325"/>
      <c r="IJ325"/>
    </row>
    <row r="326" spans="12:244" ht="12" hidden="1" customHeight="1" x14ac:dyDescent="0.2">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c r="DV326"/>
      <c r="DW326"/>
      <c r="DX326"/>
      <c r="DY326"/>
      <c r="DZ326"/>
      <c r="EA326"/>
      <c r="EB326"/>
      <c r="EC326"/>
      <c r="ED326"/>
      <c r="EE326"/>
      <c r="EF326"/>
      <c r="EG326"/>
      <c r="EH326"/>
      <c r="EI326"/>
      <c r="EJ326"/>
      <c r="EK326"/>
      <c r="EL326"/>
      <c r="EM326"/>
      <c r="EN326"/>
      <c r="EO326"/>
      <c r="EP326"/>
      <c r="EQ326"/>
      <c r="ER326"/>
      <c r="ES326"/>
      <c r="ET326"/>
      <c r="EU326"/>
      <c r="EV326"/>
      <c r="EW326"/>
      <c r="EX326"/>
      <c r="EY326"/>
      <c r="EZ326"/>
      <c r="FA326"/>
      <c r="FB326"/>
      <c r="FC326"/>
      <c r="FD326"/>
      <c r="FE326"/>
      <c r="FF326"/>
      <c r="FG326"/>
      <c r="FH326"/>
      <c r="FI326"/>
      <c r="FJ326"/>
      <c r="FK326"/>
      <c r="FL326"/>
      <c r="FM326"/>
      <c r="FN326"/>
      <c r="FO326"/>
      <c r="FP326"/>
      <c r="FQ326"/>
      <c r="FR326"/>
      <c r="FS326"/>
      <c r="FT326"/>
      <c r="FU326"/>
      <c r="FV326"/>
      <c r="FW326"/>
      <c r="FX326"/>
      <c r="FY326"/>
      <c r="FZ326"/>
      <c r="GA326"/>
      <c r="GB326"/>
      <c r="GC326"/>
      <c r="GD326"/>
      <c r="GE326"/>
      <c r="GF326"/>
      <c r="GG326"/>
      <c r="GH326"/>
      <c r="GI326"/>
      <c r="GJ326"/>
      <c r="GK326"/>
      <c r="GL326"/>
      <c r="GM326"/>
      <c r="GN326"/>
      <c r="GO326"/>
      <c r="GP326"/>
      <c r="GQ326"/>
      <c r="GR326"/>
      <c r="GS326"/>
      <c r="GT326"/>
      <c r="GU326"/>
      <c r="GV326"/>
      <c r="GW326"/>
      <c r="GX326"/>
      <c r="GY326"/>
      <c r="GZ326"/>
      <c r="HA326"/>
      <c r="HB326"/>
      <c r="HC326"/>
      <c r="HD326"/>
      <c r="HE326"/>
      <c r="HF326"/>
      <c r="HG326"/>
      <c r="HH326"/>
      <c r="HI326"/>
      <c r="HJ326"/>
      <c r="HK326"/>
      <c r="HL326"/>
      <c r="HM326"/>
      <c r="HN326"/>
      <c r="HO326"/>
      <c r="HP326"/>
      <c r="HQ326"/>
      <c r="HR326"/>
      <c r="HS326"/>
      <c r="HT326"/>
      <c r="HU326"/>
      <c r="HV326"/>
      <c r="HW326"/>
      <c r="HX326"/>
      <c r="HY326"/>
      <c r="HZ326"/>
      <c r="IA326"/>
      <c r="IB326"/>
      <c r="IC326"/>
      <c r="ID326"/>
      <c r="IE326"/>
      <c r="IF326"/>
      <c r="IG326"/>
      <c r="IH326"/>
      <c r="II326"/>
      <c r="IJ326"/>
    </row>
    <row r="327" spans="12:244" ht="12" hidden="1" customHeight="1" x14ac:dyDescent="0.2">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c r="DV327"/>
      <c r="DW327"/>
      <c r="DX327"/>
      <c r="DY327"/>
      <c r="DZ327"/>
      <c r="EA327"/>
      <c r="EB327"/>
      <c r="EC327"/>
      <c r="ED327"/>
      <c r="EE327"/>
      <c r="EF327"/>
      <c r="EG327"/>
      <c r="EH327"/>
      <c r="EI327"/>
      <c r="EJ327"/>
      <c r="EK327"/>
      <c r="EL327"/>
      <c r="EM327"/>
      <c r="EN327"/>
      <c r="EO327"/>
      <c r="EP327"/>
      <c r="EQ327"/>
      <c r="ER327"/>
      <c r="ES327"/>
      <c r="ET327"/>
      <c r="EU327"/>
      <c r="EV327"/>
      <c r="EW327"/>
      <c r="EX327"/>
      <c r="EY327"/>
      <c r="EZ327"/>
      <c r="FA327"/>
      <c r="FB327"/>
      <c r="FC327"/>
      <c r="FD327"/>
      <c r="FE327"/>
      <c r="FF327"/>
      <c r="FG327"/>
      <c r="FH327"/>
      <c r="FI327"/>
      <c r="FJ327"/>
      <c r="FK327"/>
      <c r="FL327"/>
      <c r="FM327"/>
      <c r="FN327"/>
      <c r="FO327"/>
      <c r="FP327"/>
      <c r="FQ327"/>
      <c r="FR327"/>
      <c r="FS327"/>
      <c r="FT327"/>
      <c r="FU327"/>
      <c r="FV327"/>
      <c r="FW327"/>
      <c r="FX327"/>
      <c r="FY327"/>
      <c r="FZ327"/>
      <c r="GA327"/>
      <c r="GB327"/>
      <c r="GC327"/>
      <c r="GD327"/>
      <c r="GE327"/>
      <c r="GF327"/>
      <c r="GG327"/>
      <c r="GH327"/>
      <c r="GI327"/>
      <c r="GJ327"/>
      <c r="GK327"/>
      <c r="GL327"/>
      <c r="GM327"/>
      <c r="GN327"/>
      <c r="GO327"/>
      <c r="GP327"/>
      <c r="GQ327"/>
      <c r="GR327"/>
      <c r="GS327"/>
      <c r="GT327"/>
      <c r="GU327"/>
      <c r="GV327"/>
      <c r="GW327"/>
      <c r="GX327"/>
      <c r="GY327"/>
      <c r="GZ327"/>
      <c r="HA327"/>
      <c r="HB327"/>
      <c r="HC327"/>
      <c r="HD327"/>
      <c r="HE327"/>
      <c r="HF327"/>
      <c r="HG327"/>
      <c r="HH327"/>
      <c r="HI327"/>
      <c r="HJ327"/>
      <c r="HK327"/>
      <c r="HL327"/>
      <c r="HM327"/>
      <c r="HN327"/>
      <c r="HO327"/>
      <c r="HP327"/>
      <c r="HQ327"/>
      <c r="HR327"/>
      <c r="HS327"/>
      <c r="HT327"/>
      <c r="HU327"/>
      <c r="HV327"/>
      <c r="HW327"/>
      <c r="HX327"/>
      <c r="HY327"/>
      <c r="HZ327"/>
      <c r="IA327"/>
      <c r="IB327"/>
      <c r="IC327"/>
      <c r="ID327"/>
      <c r="IE327"/>
      <c r="IF327"/>
      <c r="IG327"/>
      <c r="IH327"/>
      <c r="II327"/>
      <c r="IJ327"/>
    </row>
    <row r="328" spans="12:244" ht="12" hidden="1" customHeight="1" x14ac:dyDescent="0.2">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c r="DV328"/>
      <c r="DW328"/>
      <c r="DX328"/>
      <c r="DY328"/>
      <c r="DZ328"/>
      <c r="EA328"/>
      <c r="EB328"/>
      <c r="EC328"/>
      <c r="ED328"/>
      <c r="EE328"/>
      <c r="EF328"/>
      <c r="EG328"/>
      <c r="EH328"/>
      <c r="EI328"/>
      <c r="EJ328"/>
      <c r="EK328"/>
      <c r="EL328"/>
      <c r="EM328"/>
      <c r="EN328"/>
      <c r="EO328"/>
      <c r="EP328"/>
      <c r="EQ328"/>
      <c r="ER328"/>
      <c r="ES328"/>
      <c r="ET328"/>
      <c r="EU328"/>
      <c r="EV328"/>
      <c r="EW328"/>
      <c r="EX328"/>
      <c r="EY328"/>
      <c r="EZ328"/>
      <c r="FA328"/>
      <c r="FB328"/>
      <c r="FC328"/>
      <c r="FD328"/>
      <c r="FE328"/>
      <c r="FF328"/>
      <c r="FG328"/>
      <c r="FH328"/>
      <c r="FI328"/>
      <c r="FJ328"/>
      <c r="FK328"/>
      <c r="FL328"/>
      <c r="FM328"/>
      <c r="FN328"/>
      <c r="FO328"/>
      <c r="FP328"/>
      <c r="FQ328"/>
      <c r="FR328"/>
      <c r="FS328"/>
      <c r="FT328"/>
      <c r="FU328"/>
      <c r="FV328"/>
      <c r="FW328"/>
      <c r="FX328"/>
      <c r="FY328"/>
      <c r="FZ328"/>
      <c r="GA328"/>
      <c r="GB328"/>
      <c r="GC328"/>
      <c r="GD328"/>
      <c r="GE328"/>
      <c r="GF328"/>
      <c r="GG328"/>
      <c r="GH328"/>
      <c r="GI328"/>
      <c r="GJ328"/>
      <c r="GK328"/>
      <c r="GL328"/>
      <c r="GM328"/>
      <c r="GN328"/>
      <c r="GO328"/>
      <c r="GP328"/>
      <c r="GQ328"/>
      <c r="GR328"/>
      <c r="GS328"/>
      <c r="GT328"/>
      <c r="GU328"/>
      <c r="GV328"/>
      <c r="GW328"/>
      <c r="GX328"/>
      <c r="GY328"/>
      <c r="GZ328"/>
      <c r="HA328"/>
      <c r="HB328"/>
      <c r="HC328"/>
      <c r="HD328"/>
      <c r="HE328"/>
      <c r="HF328"/>
      <c r="HG328"/>
      <c r="HH328"/>
      <c r="HI328"/>
      <c r="HJ328"/>
      <c r="HK328"/>
      <c r="HL328"/>
      <c r="HM328"/>
      <c r="HN328"/>
      <c r="HO328"/>
      <c r="HP328"/>
      <c r="HQ328"/>
      <c r="HR328"/>
      <c r="HS328"/>
      <c r="HT328"/>
      <c r="HU328"/>
      <c r="HV328"/>
      <c r="HW328"/>
      <c r="HX328"/>
      <c r="HY328"/>
      <c r="HZ328"/>
      <c r="IA328"/>
      <c r="IB328"/>
      <c r="IC328"/>
      <c r="ID328"/>
      <c r="IE328"/>
      <c r="IF328"/>
      <c r="IG328"/>
      <c r="IH328"/>
      <c r="II328"/>
      <c r="IJ328"/>
    </row>
    <row r="329" spans="12:244" ht="12" hidden="1" customHeight="1" x14ac:dyDescent="0.2">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c r="DV329"/>
      <c r="DW329"/>
      <c r="DX329"/>
      <c r="DY329"/>
      <c r="DZ329"/>
      <c r="EA329"/>
      <c r="EB329"/>
      <c r="EC329"/>
      <c r="ED329"/>
      <c r="EE329"/>
      <c r="EF329"/>
      <c r="EG329"/>
      <c r="EH329"/>
      <c r="EI329"/>
      <c r="EJ329"/>
      <c r="EK329"/>
      <c r="EL329"/>
      <c r="EM329"/>
      <c r="EN329"/>
      <c r="EO329"/>
      <c r="EP329"/>
      <c r="EQ329"/>
      <c r="ER329"/>
      <c r="ES329"/>
      <c r="ET329"/>
      <c r="EU329"/>
      <c r="EV329"/>
      <c r="EW329"/>
      <c r="EX329"/>
      <c r="EY329"/>
      <c r="EZ329"/>
      <c r="FA329"/>
      <c r="FB329"/>
      <c r="FC329"/>
      <c r="FD329"/>
      <c r="FE329"/>
      <c r="FF329"/>
      <c r="FG329"/>
      <c r="FH329"/>
      <c r="FI329"/>
      <c r="FJ329"/>
      <c r="FK329"/>
      <c r="FL329"/>
      <c r="FM329"/>
      <c r="FN329"/>
      <c r="FO329"/>
      <c r="FP329"/>
      <c r="FQ329"/>
      <c r="FR329"/>
      <c r="FS329"/>
      <c r="FT329"/>
      <c r="FU329"/>
      <c r="FV329"/>
      <c r="FW329"/>
      <c r="FX329"/>
      <c r="FY329"/>
      <c r="FZ329"/>
      <c r="GA329"/>
      <c r="GB329"/>
      <c r="GC329"/>
      <c r="GD329"/>
      <c r="GE329"/>
      <c r="GF329"/>
      <c r="GG329"/>
      <c r="GH329"/>
      <c r="GI329"/>
      <c r="GJ329"/>
      <c r="GK329"/>
      <c r="GL329"/>
      <c r="GM329"/>
      <c r="GN329"/>
      <c r="GO329"/>
      <c r="GP329"/>
      <c r="GQ329"/>
      <c r="GR329"/>
      <c r="GS329"/>
      <c r="GT329"/>
      <c r="GU329"/>
      <c r="GV329"/>
      <c r="GW329"/>
      <c r="GX329"/>
      <c r="GY329"/>
      <c r="GZ329"/>
      <c r="HA329"/>
      <c r="HB329"/>
      <c r="HC329"/>
      <c r="HD329"/>
      <c r="HE329"/>
      <c r="HF329"/>
      <c r="HG329"/>
      <c r="HH329"/>
      <c r="HI329"/>
      <c r="HJ329"/>
      <c r="HK329"/>
      <c r="HL329"/>
      <c r="HM329"/>
      <c r="HN329"/>
      <c r="HO329"/>
      <c r="HP329"/>
      <c r="HQ329"/>
      <c r="HR329"/>
      <c r="HS329"/>
      <c r="HT329"/>
      <c r="HU329"/>
      <c r="HV329"/>
      <c r="HW329"/>
      <c r="HX329"/>
      <c r="HY329"/>
      <c r="HZ329"/>
      <c r="IA329"/>
      <c r="IB329"/>
      <c r="IC329"/>
      <c r="ID329"/>
      <c r="IE329"/>
      <c r="IF329"/>
      <c r="IG329"/>
      <c r="IH329"/>
      <c r="II329"/>
      <c r="IJ329"/>
    </row>
    <row r="330" spans="12:244" ht="12" hidden="1" customHeight="1" x14ac:dyDescent="0.2">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c r="DV330"/>
      <c r="DW330"/>
      <c r="DX330"/>
      <c r="DY330"/>
      <c r="DZ330"/>
      <c r="EA330"/>
      <c r="EB330"/>
      <c r="EC330"/>
      <c r="ED330"/>
      <c r="EE330"/>
      <c r="EF330"/>
      <c r="EG330"/>
      <c r="EH330"/>
      <c r="EI330"/>
      <c r="EJ330"/>
      <c r="EK330"/>
      <c r="EL330"/>
      <c r="EM330"/>
      <c r="EN330"/>
      <c r="EO330"/>
      <c r="EP330"/>
      <c r="EQ330"/>
      <c r="ER330"/>
      <c r="ES330"/>
      <c r="ET330"/>
      <c r="EU330"/>
      <c r="EV330"/>
      <c r="EW330"/>
      <c r="EX330"/>
      <c r="EY330"/>
      <c r="EZ330"/>
      <c r="FA330"/>
      <c r="FB330"/>
      <c r="FC330"/>
      <c r="FD330"/>
      <c r="FE330"/>
      <c r="FF330"/>
      <c r="FG330"/>
      <c r="FH330"/>
      <c r="FI330"/>
      <c r="FJ330"/>
      <c r="FK330"/>
      <c r="FL330"/>
      <c r="FM330"/>
      <c r="FN330"/>
      <c r="FO330"/>
      <c r="FP330"/>
      <c r="FQ330"/>
      <c r="FR330"/>
      <c r="FS330"/>
      <c r="FT330"/>
      <c r="FU330"/>
      <c r="FV330"/>
      <c r="FW330"/>
      <c r="FX330"/>
      <c r="FY330"/>
      <c r="FZ330"/>
      <c r="GA330"/>
      <c r="GB330"/>
      <c r="GC330"/>
      <c r="GD330"/>
      <c r="GE330"/>
      <c r="GF330"/>
      <c r="GG330"/>
      <c r="GH330"/>
      <c r="GI330"/>
      <c r="GJ330"/>
      <c r="GK330"/>
      <c r="GL330"/>
      <c r="GM330"/>
      <c r="GN330"/>
      <c r="GO330"/>
      <c r="GP330"/>
      <c r="GQ330"/>
      <c r="GR330"/>
      <c r="GS330"/>
      <c r="GT330"/>
      <c r="GU330"/>
      <c r="GV330"/>
      <c r="GW330"/>
      <c r="GX330"/>
      <c r="GY330"/>
      <c r="GZ330"/>
      <c r="HA330"/>
      <c r="HB330"/>
      <c r="HC330"/>
      <c r="HD330"/>
      <c r="HE330"/>
      <c r="HF330"/>
      <c r="HG330"/>
      <c r="HH330"/>
      <c r="HI330"/>
      <c r="HJ330"/>
      <c r="HK330"/>
      <c r="HL330"/>
      <c r="HM330"/>
      <c r="HN330"/>
      <c r="HO330"/>
      <c r="HP330"/>
      <c r="HQ330"/>
      <c r="HR330"/>
      <c r="HS330"/>
      <c r="HT330"/>
      <c r="HU330"/>
      <c r="HV330"/>
      <c r="HW330"/>
      <c r="HX330"/>
      <c r="HY330"/>
      <c r="HZ330"/>
      <c r="IA330"/>
      <c r="IB330"/>
      <c r="IC330"/>
      <c r="ID330"/>
      <c r="IE330"/>
      <c r="IF330"/>
      <c r="IG330"/>
      <c r="IH330"/>
      <c r="II330"/>
      <c r="IJ330"/>
    </row>
    <row r="331" spans="12:244" ht="12" hidden="1" customHeight="1" x14ac:dyDescent="0.2">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c r="DV331"/>
      <c r="DW331"/>
      <c r="DX331"/>
      <c r="DY331"/>
      <c r="DZ331"/>
      <c r="EA331"/>
      <c r="EB331"/>
      <c r="EC331"/>
      <c r="ED331"/>
      <c r="EE331"/>
      <c r="EF331"/>
      <c r="EG331"/>
      <c r="EH331"/>
      <c r="EI331"/>
      <c r="EJ331"/>
      <c r="EK331"/>
      <c r="EL331"/>
      <c r="EM331"/>
      <c r="EN331"/>
      <c r="EO331"/>
      <c r="EP331"/>
      <c r="EQ331"/>
      <c r="ER331"/>
      <c r="ES331"/>
      <c r="ET331"/>
      <c r="EU331"/>
      <c r="EV331"/>
      <c r="EW331"/>
      <c r="EX331"/>
      <c r="EY331"/>
      <c r="EZ331"/>
      <c r="FA331"/>
      <c r="FB331"/>
      <c r="FC331"/>
      <c r="FD331"/>
      <c r="FE331"/>
      <c r="FF331"/>
      <c r="FG331"/>
      <c r="FH331"/>
      <c r="FI331"/>
      <c r="FJ331"/>
      <c r="FK331"/>
      <c r="FL331"/>
      <c r="FM331"/>
      <c r="FN331"/>
      <c r="FO331"/>
      <c r="FP331"/>
      <c r="FQ331"/>
      <c r="FR331"/>
      <c r="FS331"/>
      <c r="FT331"/>
      <c r="FU331"/>
      <c r="FV331"/>
      <c r="FW331"/>
      <c r="FX331"/>
      <c r="FY331"/>
      <c r="FZ331"/>
      <c r="GA331"/>
      <c r="GB331"/>
      <c r="GC331"/>
      <c r="GD331"/>
      <c r="GE331"/>
      <c r="GF331"/>
      <c r="GG331"/>
      <c r="GH331"/>
      <c r="GI331"/>
      <c r="GJ331"/>
      <c r="GK331"/>
      <c r="GL331"/>
      <c r="GM331"/>
      <c r="GN331"/>
      <c r="GO331"/>
      <c r="GP331"/>
      <c r="GQ331"/>
      <c r="GR331"/>
      <c r="GS331"/>
      <c r="GT331"/>
      <c r="GU331"/>
      <c r="GV331"/>
      <c r="GW331"/>
      <c r="GX331"/>
      <c r="GY331"/>
      <c r="GZ331"/>
      <c r="HA331"/>
      <c r="HB331"/>
      <c r="HC331"/>
      <c r="HD331"/>
      <c r="HE331"/>
      <c r="HF331"/>
      <c r="HG331"/>
      <c r="HH331"/>
      <c r="HI331"/>
      <c r="HJ331"/>
      <c r="HK331"/>
      <c r="HL331"/>
      <c r="HM331"/>
      <c r="HN331"/>
      <c r="HO331"/>
      <c r="HP331"/>
      <c r="HQ331"/>
      <c r="HR331"/>
      <c r="HS331"/>
      <c r="HT331"/>
      <c r="HU331"/>
      <c r="HV331"/>
      <c r="HW331"/>
      <c r="HX331"/>
      <c r="HY331"/>
      <c r="HZ331"/>
      <c r="IA331"/>
      <c r="IB331"/>
      <c r="IC331"/>
      <c r="ID331"/>
      <c r="IE331"/>
      <c r="IF331"/>
      <c r="IG331"/>
      <c r="IH331"/>
      <c r="II331"/>
      <c r="IJ331"/>
    </row>
    <row r="332" spans="12:244" ht="12" hidden="1" customHeight="1" x14ac:dyDescent="0.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c r="DV332"/>
      <c r="DW332"/>
      <c r="DX332"/>
      <c r="DY332"/>
      <c r="DZ332"/>
      <c r="EA332"/>
      <c r="EB332"/>
      <c r="EC332"/>
      <c r="ED332"/>
      <c r="EE332"/>
      <c r="EF332"/>
      <c r="EG332"/>
      <c r="EH332"/>
      <c r="EI332"/>
      <c r="EJ332"/>
      <c r="EK332"/>
      <c r="EL332"/>
      <c r="EM332"/>
      <c r="EN332"/>
      <c r="EO332"/>
      <c r="EP332"/>
      <c r="EQ332"/>
      <c r="ER332"/>
      <c r="ES332"/>
      <c r="ET332"/>
      <c r="EU332"/>
      <c r="EV332"/>
      <c r="EW332"/>
      <c r="EX332"/>
      <c r="EY332"/>
      <c r="EZ332"/>
      <c r="FA332"/>
      <c r="FB332"/>
      <c r="FC332"/>
      <c r="FD332"/>
      <c r="FE332"/>
      <c r="FF332"/>
      <c r="FG332"/>
      <c r="FH332"/>
      <c r="FI332"/>
      <c r="FJ332"/>
      <c r="FK332"/>
      <c r="FL332"/>
      <c r="FM332"/>
      <c r="FN332"/>
      <c r="FO332"/>
      <c r="FP332"/>
      <c r="FQ332"/>
      <c r="FR332"/>
      <c r="FS332"/>
      <c r="FT332"/>
      <c r="FU332"/>
      <c r="FV332"/>
      <c r="FW332"/>
      <c r="FX332"/>
      <c r="FY332"/>
      <c r="FZ332"/>
      <c r="GA332"/>
      <c r="GB332"/>
      <c r="GC332"/>
      <c r="GD332"/>
      <c r="GE332"/>
      <c r="GF332"/>
      <c r="GG332"/>
      <c r="GH332"/>
      <c r="GI332"/>
      <c r="GJ332"/>
      <c r="GK332"/>
      <c r="GL332"/>
      <c r="GM332"/>
      <c r="GN332"/>
      <c r="GO332"/>
      <c r="GP332"/>
      <c r="GQ332"/>
      <c r="GR332"/>
      <c r="GS332"/>
      <c r="GT332"/>
      <c r="GU332"/>
      <c r="GV332"/>
      <c r="GW332"/>
      <c r="GX332"/>
      <c r="GY332"/>
      <c r="GZ332"/>
      <c r="HA332"/>
      <c r="HB332"/>
      <c r="HC332"/>
      <c r="HD332"/>
      <c r="HE332"/>
      <c r="HF332"/>
      <c r="HG332"/>
      <c r="HH332"/>
      <c r="HI332"/>
      <c r="HJ332"/>
      <c r="HK332"/>
      <c r="HL332"/>
      <c r="HM332"/>
      <c r="HN332"/>
      <c r="HO332"/>
      <c r="HP332"/>
      <c r="HQ332"/>
      <c r="HR332"/>
      <c r="HS332"/>
      <c r="HT332"/>
      <c r="HU332"/>
      <c r="HV332"/>
      <c r="HW332"/>
      <c r="HX332"/>
      <c r="HY332"/>
      <c r="HZ332"/>
      <c r="IA332"/>
      <c r="IB332"/>
      <c r="IC332"/>
      <c r="ID332"/>
      <c r="IE332"/>
      <c r="IF332"/>
      <c r="IG332"/>
      <c r="IH332"/>
      <c r="II332"/>
      <c r="IJ332"/>
    </row>
    <row r="333" spans="12:244" ht="12" hidden="1" customHeight="1" x14ac:dyDescent="0.2">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c r="DV333"/>
      <c r="DW333"/>
      <c r="DX333"/>
      <c r="DY333"/>
      <c r="DZ333"/>
      <c r="EA333"/>
      <c r="EB333"/>
      <c r="EC333"/>
      <c r="ED333"/>
      <c r="EE333"/>
      <c r="EF333"/>
      <c r="EG333"/>
      <c r="EH333"/>
      <c r="EI333"/>
      <c r="EJ333"/>
      <c r="EK333"/>
      <c r="EL333"/>
      <c r="EM333"/>
      <c r="EN333"/>
      <c r="EO333"/>
      <c r="EP333"/>
      <c r="EQ333"/>
      <c r="ER333"/>
      <c r="ES333"/>
      <c r="ET333"/>
      <c r="EU333"/>
      <c r="EV333"/>
      <c r="EW333"/>
      <c r="EX333"/>
      <c r="EY333"/>
      <c r="EZ333"/>
      <c r="FA333"/>
      <c r="FB333"/>
      <c r="FC333"/>
      <c r="FD333"/>
      <c r="FE333"/>
      <c r="FF333"/>
      <c r="FG333"/>
      <c r="FH333"/>
      <c r="FI333"/>
      <c r="FJ333"/>
      <c r="FK333"/>
      <c r="FL333"/>
      <c r="FM333"/>
      <c r="FN333"/>
      <c r="FO333"/>
      <c r="FP333"/>
      <c r="FQ333"/>
      <c r="FR333"/>
      <c r="FS333"/>
      <c r="FT333"/>
      <c r="FU333"/>
      <c r="FV333"/>
      <c r="FW333"/>
      <c r="FX333"/>
      <c r="FY333"/>
      <c r="FZ333"/>
      <c r="GA333"/>
      <c r="GB333"/>
      <c r="GC333"/>
      <c r="GD333"/>
      <c r="GE333"/>
      <c r="GF333"/>
      <c r="GG333"/>
      <c r="GH333"/>
      <c r="GI333"/>
      <c r="GJ333"/>
      <c r="GK333"/>
      <c r="GL333"/>
      <c r="GM333"/>
      <c r="GN333"/>
      <c r="GO333"/>
      <c r="GP333"/>
      <c r="GQ333"/>
      <c r="GR333"/>
      <c r="GS333"/>
      <c r="GT333"/>
      <c r="GU333"/>
      <c r="GV333"/>
      <c r="GW333"/>
      <c r="GX333"/>
      <c r="GY333"/>
      <c r="GZ333"/>
      <c r="HA333"/>
      <c r="HB333"/>
      <c r="HC333"/>
      <c r="HD333"/>
      <c r="HE333"/>
      <c r="HF333"/>
      <c r="HG333"/>
      <c r="HH333"/>
      <c r="HI333"/>
      <c r="HJ333"/>
      <c r="HK333"/>
      <c r="HL333"/>
      <c r="HM333"/>
      <c r="HN333"/>
      <c r="HO333"/>
      <c r="HP333"/>
      <c r="HQ333"/>
      <c r="HR333"/>
      <c r="HS333"/>
      <c r="HT333"/>
      <c r="HU333"/>
      <c r="HV333"/>
      <c r="HW333"/>
      <c r="HX333"/>
      <c r="HY333"/>
      <c r="HZ333"/>
      <c r="IA333"/>
      <c r="IB333"/>
      <c r="IC333"/>
      <c r="ID333"/>
      <c r="IE333"/>
      <c r="IF333"/>
      <c r="IG333"/>
      <c r="IH333"/>
      <c r="II333"/>
      <c r="IJ333"/>
    </row>
    <row r="334" spans="12:244" ht="12" hidden="1" customHeight="1" x14ac:dyDescent="0.2">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c r="DV334"/>
      <c r="DW334"/>
      <c r="DX334"/>
      <c r="DY334"/>
      <c r="DZ334"/>
      <c r="EA334"/>
      <c r="EB334"/>
      <c r="EC334"/>
      <c r="ED334"/>
      <c r="EE334"/>
      <c r="EF334"/>
      <c r="EG334"/>
      <c r="EH334"/>
      <c r="EI334"/>
      <c r="EJ334"/>
      <c r="EK334"/>
      <c r="EL334"/>
      <c r="EM334"/>
      <c r="EN334"/>
      <c r="EO334"/>
      <c r="EP334"/>
      <c r="EQ334"/>
      <c r="ER334"/>
      <c r="ES334"/>
      <c r="ET334"/>
      <c r="EU334"/>
      <c r="EV334"/>
      <c r="EW334"/>
      <c r="EX334"/>
      <c r="EY334"/>
      <c r="EZ334"/>
      <c r="FA334"/>
      <c r="FB334"/>
      <c r="FC334"/>
      <c r="FD334"/>
      <c r="FE334"/>
      <c r="FF334"/>
      <c r="FG334"/>
      <c r="FH334"/>
      <c r="FI334"/>
      <c r="FJ334"/>
      <c r="FK334"/>
      <c r="FL334"/>
      <c r="FM334"/>
      <c r="FN334"/>
      <c r="FO334"/>
      <c r="FP334"/>
      <c r="FQ334"/>
      <c r="FR334"/>
      <c r="FS334"/>
      <c r="FT334"/>
      <c r="FU334"/>
      <c r="FV334"/>
      <c r="FW334"/>
      <c r="FX334"/>
      <c r="FY334"/>
      <c r="FZ334"/>
      <c r="GA334"/>
      <c r="GB334"/>
      <c r="GC334"/>
      <c r="GD334"/>
      <c r="GE334"/>
      <c r="GF334"/>
      <c r="GG334"/>
      <c r="GH334"/>
      <c r="GI334"/>
      <c r="GJ334"/>
      <c r="GK334"/>
      <c r="GL334"/>
      <c r="GM334"/>
      <c r="GN334"/>
      <c r="GO334"/>
      <c r="GP334"/>
      <c r="GQ334"/>
      <c r="GR334"/>
      <c r="GS334"/>
      <c r="GT334"/>
      <c r="GU334"/>
      <c r="GV334"/>
      <c r="GW334"/>
      <c r="GX334"/>
      <c r="GY334"/>
      <c r="GZ334"/>
      <c r="HA334"/>
      <c r="HB334"/>
      <c r="HC334"/>
      <c r="HD334"/>
      <c r="HE334"/>
      <c r="HF334"/>
      <c r="HG334"/>
      <c r="HH334"/>
      <c r="HI334"/>
      <c r="HJ334"/>
      <c r="HK334"/>
      <c r="HL334"/>
      <c r="HM334"/>
      <c r="HN334"/>
      <c r="HO334"/>
      <c r="HP334"/>
      <c r="HQ334"/>
      <c r="HR334"/>
      <c r="HS334"/>
      <c r="HT334"/>
      <c r="HU334"/>
      <c r="HV334"/>
      <c r="HW334"/>
      <c r="HX334"/>
      <c r="HY334"/>
      <c r="HZ334"/>
      <c r="IA334"/>
      <c r="IB334"/>
      <c r="IC334"/>
      <c r="ID334"/>
      <c r="IE334"/>
      <c r="IF334"/>
      <c r="IG334"/>
      <c r="IH334"/>
      <c r="II334"/>
      <c r="IJ334"/>
    </row>
    <row r="335" spans="12:244" ht="12" hidden="1" customHeight="1" x14ac:dyDescent="0.2">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c r="DV335"/>
      <c r="DW335"/>
      <c r="DX335"/>
      <c r="DY335"/>
      <c r="DZ335"/>
      <c r="EA335"/>
      <c r="EB335"/>
      <c r="EC335"/>
      <c r="ED335"/>
      <c r="EE335"/>
      <c r="EF335"/>
      <c r="EG335"/>
      <c r="EH335"/>
      <c r="EI335"/>
      <c r="EJ335"/>
      <c r="EK335"/>
      <c r="EL335"/>
      <c r="EM335"/>
      <c r="EN335"/>
      <c r="EO335"/>
      <c r="EP335"/>
      <c r="EQ335"/>
      <c r="ER335"/>
      <c r="ES335"/>
      <c r="ET335"/>
      <c r="EU335"/>
      <c r="EV335"/>
      <c r="EW335"/>
      <c r="EX335"/>
      <c r="EY335"/>
      <c r="EZ335"/>
      <c r="FA335"/>
      <c r="FB335"/>
      <c r="FC335"/>
      <c r="FD335"/>
      <c r="FE335"/>
      <c r="FF335"/>
      <c r="FG335"/>
      <c r="FH335"/>
      <c r="FI335"/>
      <c r="FJ335"/>
      <c r="FK335"/>
      <c r="FL335"/>
      <c r="FM335"/>
      <c r="FN335"/>
      <c r="FO335"/>
      <c r="FP335"/>
      <c r="FQ335"/>
      <c r="FR335"/>
      <c r="FS335"/>
      <c r="FT335"/>
      <c r="FU335"/>
      <c r="FV335"/>
      <c r="FW335"/>
      <c r="FX335"/>
      <c r="FY335"/>
      <c r="FZ335"/>
      <c r="GA335"/>
      <c r="GB335"/>
      <c r="GC335"/>
      <c r="GD335"/>
      <c r="GE335"/>
      <c r="GF335"/>
      <c r="GG335"/>
      <c r="GH335"/>
      <c r="GI335"/>
      <c r="GJ335"/>
      <c r="GK335"/>
      <c r="GL335"/>
      <c r="GM335"/>
      <c r="GN335"/>
      <c r="GO335"/>
      <c r="GP335"/>
      <c r="GQ335"/>
      <c r="GR335"/>
      <c r="GS335"/>
      <c r="GT335"/>
      <c r="GU335"/>
      <c r="GV335"/>
      <c r="GW335"/>
      <c r="GX335"/>
      <c r="GY335"/>
      <c r="GZ335"/>
      <c r="HA335"/>
      <c r="HB335"/>
      <c r="HC335"/>
      <c r="HD335"/>
      <c r="HE335"/>
      <c r="HF335"/>
      <c r="HG335"/>
      <c r="HH335"/>
      <c r="HI335"/>
      <c r="HJ335"/>
      <c r="HK335"/>
      <c r="HL335"/>
      <c r="HM335"/>
      <c r="HN335"/>
      <c r="HO335"/>
      <c r="HP335"/>
      <c r="HQ335"/>
      <c r="HR335"/>
      <c r="HS335"/>
      <c r="HT335"/>
      <c r="HU335"/>
      <c r="HV335"/>
      <c r="HW335"/>
      <c r="HX335"/>
      <c r="HY335"/>
      <c r="HZ335"/>
      <c r="IA335"/>
      <c r="IB335"/>
      <c r="IC335"/>
      <c r="ID335"/>
      <c r="IE335"/>
      <c r="IF335"/>
      <c r="IG335"/>
      <c r="IH335"/>
      <c r="II335"/>
      <c r="IJ335"/>
    </row>
    <row r="336" spans="12:244" ht="12" hidden="1" customHeight="1" x14ac:dyDescent="0.2">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c r="DV336"/>
      <c r="DW336"/>
      <c r="DX336"/>
      <c r="DY336"/>
      <c r="DZ336"/>
      <c r="EA336"/>
      <c r="EB336"/>
      <c r="EC336"/>
      <c r="ED336"/>
      <c r="EE336"/>
      <c r="EF336"/>
      <c r="EG336"/>
      <c r="EH336"/>
      <c r="EI336"/>
      <c r="EJ336"/>
      <c r="EK336"/>
      <c r="EL336"/>
      <c r="EM336"/>
      <c r="EN336"/>
      <c r="EO336"/>
      <c r="EP336"/>
      <c r="EQ336"/>
      <c r="ER336"/>
      <c r="ES336"/>
      <c r="ET336"/>
      <c r="EU336"/>
      <c r="EV336"/>
      <c r="EW336"/>
      <c r="EX336"/>
      <c r="EY336"/>
      <c r="EZ336"/>
      <c r="FA336"/>
      <c r="FB336"/>
      <c r="FC336"/>
      <c r="FD336"/>
      <c r="FE336"/>
      <c r="FF336"/>
      <c r="FG336"/>
      <c r="FH336"/>
      <c r="FI336"/>
      <c r="FJ336"/>
      <c r="FK336"/>
      <c r="FL336"/>
      <c r="FM336"/>
      <c r="FN336"/>
      <c r="FO336"/>
      <c r="FP336"/>
      <c r="FQ336"/>
      <c r="FR336"/>
      <c r="FS336"/>
      <c r="FT336"/>
      <c r="FU336"/>
      <c r="FV336"/>
      <c r="FW336"/>
      <c r="FX336"/>
      <c r="FY336"/>
      <c r="FZ336"/>
      <c r="GA336"/>
      <c r="GB336"/>
      <c r="GC336"/>
      <c r="GD336"/>
      <c r="GE336"/>
      <c r="GF336"/>
      <c r="GG336"/>
      <c r="GH336"/>
      <c r="GI336"/>
      <c r="GJ336"/>
      <c r="GK336"/>
      <c r="GL336"/>
      <c r="GM336"/>
      <c r="GN336"/>
      <c r="GO336"/>
      <c r="GP336"/>
      <c r="GQ336"/>
      <c r="GR336"/>
      <c r="GS336"/>
      <c r="GT336"/>
      <c r="GU336"/>
      <c r="GV336"/>
      <c r="GW336"/>
      <c r="GX336"/>
      <c r="GY336"/>
      <c r="GZ336"/>
      <c r="HA336"/>
      <c r="HB336"/>
      <c r="HC336"/>
      <c r="HD336"/>
      <c r="HE336"/>
      <c r="HF336"/>
      <c r="HG336"/>
      <c r="HH336"/>
      <c r="HI336"/>
      <c r="HJ336"/>
      <c r="HK336"/>
      <c r="HL336"/>
      <c r="HM336"/>
      <c r="HN336"/>
      <c r="HO336"/>
      <c r="HP336"/>
      <c r="HQ336"/>
      <c r="HR336"/>
      <c r="HS336"/>
      <c r="HT336"/>
      <c r="HU336"/>
      <c r="HV336"/>
      <c r="HW336"/>
      <c r="HX336"/>
      <c r="HY336"/>
      <c r="HZ336"/>
      <c r="IA336"/>
      <c r="IB336"/>
      <c r="IC336"/>
      <c r="ID336"/>
      <c r="IE336"/>
      <c r="IF336"/>
      <c r="IG336"/>
      <c r="IH336"/>
      <c r="II336"/>
      <c r="IJ336"/>
    </row>
    <row r="337" spans="12:244" ht="12" hidden="1" customHeight="1" x14ac:dyDescent="0.2">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c r="DV337"/>
      <c r="DW337"/>
      <c r="DX337"/>
      <c r="DY337"/>
      <c r="DZ337"/>
      <c r="EA337"/>
      <c r="EB337"/>
      <c r="EC337"/>
      <c r="ED337"/>
      <c r="EE337"/>
      <c r="EF337"/>
      <c r="EG337"/>
      <c r="EH337"/>
      <c r="EI337"/>
      <c r="EJ337"/>
      <c r="EK337"/>
      <c r="EL337"/>
      <c r="EM337"/>
      <c r="EN337"/>
      <c r="EO337"/>
      <c r="EP337"/>
      <c r="EQ337"/>
      <c r="ER337"/>
      <c r="ES337"/>
      <c r="ET337"/>
      <c r="EU337"/>
      <c r="EV337"/>
      <c r="EW337"/>
      <c r="EX337"/>
      <c r="EY337"/>
      <c r="EZ337"/>
      <c r="FA337"/>
      <c r="FB337"/>
      <c r="FC337"/>
      <c r="FD337"/>
      <c r="FE337"/>
      <c r="FF337"/>
      <c r="FG337"/>
      <c r="FH337"/>
      <c r="FI337"/>
      <c r="FJ337"/>
      <c r="FK337"/>
      <c r="FL337"/>
      <c r="FM337"/>
      <c r="FN337"/>
      <c r="FO337"/>
      <c r="FP337"/>
      <c r="FQ337"/>
      <c r="FR337"/>
      <c r="FS337"/>
      <c r="FT337"/>
      <c r="FU337"/>
      <c r="FV337"/>
      <c r="FW337"/>
      <c r="FX337"/>
      <c r="FY337"/>
      <c r="FZ337"/>
      <c r="GA337"/>
      <c r="GB337"/>
      <c r="GC337"/>
      <c r="GD337"/>
      <c r="GE337"/>
      <c r="GF337"/>
      <c r="GG337"/>
      <c r="GH337"/>
      <c r="GI337"/>
      <c r="GJ337"/>
      <c r="GK337"/>
      <c r="GL337"/>
      <c r="GM337"/>
      <c r="GN337"/>
      <c r="GO337"/>
      <c r="GP337"/>
      <c r="GQ337"/>
      <c r="GR337"/>
      <c r="GS337"/>
      <c r="GT337"/>
      <c r="GU337"/>
      <c r="GV337"/>
      <c r="GW337"/>
      <c r="GX337"/>
      <c r="GY337"/>
      <c r="GZ337"/>
      <c r="HA337"/>
      <c r="HB337"/>
      <c r="HC337"/>
      <c r="HD337"/>
      <c r="HE337"/>
      <c r="HF337"/>
      <c r="HG337"/>
      <c r="HH337"/>
      <c r="HI337"/>
      <c r="HJ337"/>
      <c r="HK337"/>
      <c r="HL337"/>
      <c r="HM337"/>
      <c r="HN337"/>
      <c r="HO337"/>
      <c r="HP337"/>
      <c r="HQ337"/>
      <c r="HR337"/>
      <c r="HS337"/>
      <c r="HT337"/>
      <c r="HU337"/>
      <c r="HV337"/>
      <c r="HW337"/>
      <c r="HX337"/>
      <c r="HY337"/>
      <c r="HZ337"/>
      <c r="IA337"/>
      <c r="IB337"/>
      <c r="IC337"/>
      <c r="ID337"/>
      <c r="IE337"/>
      <c r="IF337"/>
      <c r="IG337"/>
      <c r="IH337"/>
      <c r="II337"/>
      <c r="IJ337"/>
    </row>
    <row r="338" spans="12:244" ht="12" hidden="1" customHeight="1" x14ac:dyDescent="0.2">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c r="DV338"/>
      <c r="DW338"/>
      <c r="DX338"/>
      <c r="DY338"/>
      <c r="DZ338"/>
      <c r="EA338"/>
      <c r="EB338"/>
      <c r="EC338"/>
      <c r="ED338"/>
      <c r="EE338"/>
      <c r="EF338"/>
      <c r="EG338"/>
      <c r="EH338"/>
      <c r="EI338"/>
      <c r="EJ338"/>
      <c r="EK338"/>
      <c r="EL338"/>
      <c r="EM338"/>
      <c r="EN338"/>
      <c r="EO338"/>
      <c r="EP338"/>
      <c r="EQ338"/>
      <c r="ER338"/>
      <c r="ES338"/>
      <c r="ET338"/>
      <c r="EU338"/>
      <c r="EV338"/>
      <c r="EW338"/>
      <c r="EX338"/>
      <c r="EY338"/>
      <c r="EZ338"/>
      <c r="FA338"/>
      <c r="FB338"/>
      <c r="FC338"/>
      <c r="FD338"/>
      <c r="FE338"/>
      <c r="FF338"/>
      <c r="FG338"/>
      <c r="FH338"/>
      <c r="FI338"/>
      <c r="FJ338"/>
      <c r="FK338"/>
      <c r="FL338"/>
      <c r="FM338"/>
      <c r="FN338"/>
      <c r="FO338"/>
      <c r="FP338"/>
      <c r="FQ338"/>
      <c r="FR338"/>
      <c r="FS338"/>
      <c r="FT338"/>
      <c r="FU338"/>
      <c r="FV338"/>
      <c r="FW338"/>
      <c r="FX338"/>
      <c r="FY338"/>
      <c r="FZ338"/>
      <c r="GA338"/>
      <c r="GB338"/>
      <c r="GC338"/>
      <c r="GD338"/>
      <c r="GE338"/>
      <c r="GF338"/>
      <c r="GG338"/>
      <c r="GH338"/>
      <c r="GI338"/>
      <c r="GJ338"/>
      <c r="GK338"/>
      <c r="GL338"/>
      <c r="GM338"/>
      <c r="GN338"/>
      <c r="GO338"/>
      <c r="GP338"/>
      <c r="GQ338"/>
      <c r="GR338"/>
      <c r="GS338"/>
      <c r="GT338"/>
      <c r="GU338"/>
      <c r="GV338"/>
      <c r="GW338"/>
      <c r="GX338"/>
      <c r="GY338"/>
      <c r="GZ338"/>
      <c r="HA338"/>
      <c r="HB338"/>
      <c r="HC338"/>
      <c r="HD338"/>
      <c r="HE338"/>
      <c r="HF338"/>
      <c r="HG338"/>
      <c r="HH338"/>
      <c r="HI338"/>
      <c r="HJ338"/>
      <c r="HK338"/>
      <c r="HL338"/>
      <c r="HM338"/>
      <c r="HN338"/>
      <c r="HO338"/>
      <c r="HP338"/>
      <c r="HQ338"/>
      <c r="HR338"/>
      <c r="HS338"/>
      <c r="HT338"/>
      <c r="HU338"/>
      <c r="HV338"/>
      <c r="HW338"/>
      <c r="HX338"/>
      <c r="HY338"/>
      <c r="HZ338"/>
      <c r="IA338"/>
      <c r="IB338"/>
      <c r="IC338"/>
      <c r="ID338"/>
      <c r="IE338"/>
      <c r="IF338"/>
      <c r="IG338"/>
      <c r="IH338"/>
      <c r="II338"/>
      <c r="IJ338"/>
    </row>
    <row r="339" spans="12:244" ht="12" hidden="1" customHeight="1" x14ac:dyDescent="0.2">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c r="DV339"/>
      <c r="DW339"/>
      <c r="DX339"/>
      <c r="DY339"/>
      <c r="DZ339"/>
      <c r="EA339"/>
      <c r="EB339"/>
      <c r="EC339"/>
      <c r="ED339"/>
      <c r="EE339"/>
      <c r="EF339"/>
      <c r="EG339"/>
      <c r="EH339"/>
      <c r="EI339"/>
      <c r="EJ339"/>
      <c r="EK339"/>
      <c r="EL339"/>
      <c r="EM339"/>
      <c r="EN339"/>
      <c r="EO339"/>
      <c r="EP339"/>
      <c r="EQ339"/>
      <c r="ER339"/>
      <c r="ES339"/>
      <c r="ET339"/>
      <c r="EU339"/>
      <c r="EV339"/>
      <c r="EW339"/>
      <c r="EX339"/>
      <c r="EY339"/>
      <c r="EZ339"/>
      <c r="FA339"/>
      <c r="FB339"/>
      <c r="FC339"/>
      <c r="FD339"/>
      <c r="FE339"/>
      <c r="FF339"/>
      <c r="FG339"/>
      <c r="FH339"/>
      <c r="FI339"/>
      <c r="FJ339"/>
      <c r="FK339"/>
      <c r="FL339"/>
      <c r="FM339"/>
      <c r="FN339"/>
      <c r="FO339"/>
      <c r="FP339"/>
      <c r="FQ339"/>
      <c r="FR339"/>
      <c r="FS339"/>
      <c r="FT339"/>
      <c r="FU339"/>
      <c r="FV339"/>
      <c r="FW339"/>
      <c r="FX339"/>
      <c r="FY339"/>
      <c r="FZ339"/>
      <c r="GA339"/>
      <c r="GB339"/>
      <c r="GC339"/>
      <c r="GD339"/>
      <c r="GE339"/>
      <c r="GF339"/>
      <c r="GG339"/>
      <c r="GH339"/>
      <c r="GI339"/>
      <c r="GJ339"/>
      <c r="GK339"/>
      <c r="GL339"/>
      <c r="GM339"/>
      <c r="GN339"/>
      <c r="GO339"/>
      <c r="GP339"/>
      <c r="GQ339"/>
      <c r="GR339"/>
      <c r="GS339"/>
      <c r="GT339"/>
      <c r="GU339"/>
      <c r="GV339"/>
      <c r="GW339"/>
      <c r="GX339"/>
      <c r="GY339"/>
      <c r="GZ339"/>
      <c r="HA339"/>
      <c r="HB339"/>
      <c r="HC339"/>
      <c r="HD339"/>
      <c r="HE339"/>
      <c r="HF339"/>
      <c r="HG339"/>
      <c r="HH339"/>
      <c r="HI339"/>
      <c r="HJ339"/>
      <c r="HK339"/>
      <c r="HL339"/>
      <c r="HM339"/>
      <c r="HN339"/>
      <c r="HO339"/>
      <c r="HP339"/>
      <c r="HQ339"/>
      <c r="HR339"/>
      <c r="HS339"/>
      <c r="HT339"/>
      <c r="HU339"/>
      <c r="HV339"/>
      <c r="HW339"/>
      <c r="HX339"/>
      <c r="HY339"/>
      <c r="HZ339"/>
      <c r="IA339"/>
      <c r="IB339"/>
      <c r="IC339"/>
      <c r="ID339"/>
      <c r="IE339"/>
      <c r="IF339"/>
      <c r="IG339"/>
      <c r="IH339"/>
      <c r="II339"/>
      <c r="IJ339"/>
    </row>
    <row r="340" spans="12:244" ht="12" hidden="1" customHeight="1" x14ac:dyDescent="0.2">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c r="DV340"/>
      <c r="DW340"/>
      <c r="DX340"/>
      <c r="DY340"/>
      <c r="DZ340"/>
      <c r="EA340"/>
      <c r="EB340"/>
      <c r="EC340"/>
      <c r="ED340"/>
      <c r="EE340"/>
      <c r="EF340"/>
      <c r="EG340"/>
      <c r="EH340"/>
      <c r="EI340"/>
      <c r="EJ340"/>
      <c r="EK340"/>
      <c r="EL340"/>
      <c r="EM340"/>
      <c r="EN340"/>
      <c r="EO340"/>
      <c r="EP340"/>
      <c r="EQ340"/>
      <c r="ER340"/>
      <c r="ES340"/>
      <c r="ET340"/>
      <c r="EU340"/>
      <c r="EV340"/>
      <c r="EW340"/>
      <c r="EX340"/>
      <c r="EY340"/>
      <c r="EZ340"/>
      <c r="FA340"/>
      <c r="FB340"/>
      <c r="FC340"/>
      <c r="FD340"/>
      <c r="FE340"/>
      <c r="FF340"/>
      <c r="FG340"/>
      <c r="FH340"/>
      <c r="FI340"/>
      <c r="FJ340"/>
      <c r="FK340"/>
      <c r="FL340"/>
      <c r="FM340"/>
      <c r="FN340"/>
      <c r="FO340"/>
      <c r="FP340"/>
      <c r="FQ340"/>
      <c r="FR340"/>
      <c r="FS340"/>
      <c r="FT340"/>
      <c r="FU340"/>
      <c r="FV340"/>
      <c r="FW340"/>
      <c r="FX340"/>
      <c r="FY340"/>
      <c r="FZ340"/>
      <c r="GA340"/>
      <c r="GB340"/>
      <c r="GC340"/>
      <c r="GD340"/>
      <c r="GE340"/>
      <c r="GF340"/>
      <c r="GG340"/>
      <c r="GH340"/>
      <c r="GI340"/>
      <c r="GJ340"/>
      <c r="GK340"/>
      <c r="GL340"/>
      <c r="GM340"/>
      <c r="GN340"/>
      <c r="GO340"/>
      <c r="GP340"/>
      <c r="GQ340"/>
      <c r="GR340"/>
      <c r="GS340"/>
      <c r="GT340"/>
      <c r="GU340"/>
      <c r="GV340"/>
      <c r="GW340"/>
      <c r="GX340"/>
      <c r="GY340"/>
      <c r="GZ340"/>
      <c r="HA340"/>
      <c r="HB340"/>
      <c r="HC340"/>
      <c r="HD340"/>
      <c r="HE340"/>
      <c r="HF340"/>
      <c r="HG340"/>
      <c r="HH340"/>
      <c r="HI340"/>
      <c r="HJ340"/>
      <c r="HK340"/>
      <c r="HL340"/>
      <c r="HM340"/>
      <c r="HN340"/>
      <c r="HO340"/>
      <c r="HP340"/>
      <c r="HQ340"/>
      <c r="HR340"/>
      <c r="HS340"/>
      <c r="HT340"/>
      <c r="HU340"/>
      <c r="HV340"/>
      <c r="HW340"/>
      <c r="HX340"/>
      <c r="HY340"/>
      <c r="HZ340"/>
      <c r="IA340"/>
      <c r="IB340"/>
      <c r="IC340"/>
      <c r="ID340"/>
      <c r="IE340"/>
      <c r="IF340"/>
      <c r="IG340"/>
      <c r="IH340"/>
      <c r="II340"/>
      <c r="IJ340"/>
    </row>
    <row r="341" spans="12:244" ht="12" hidden="1" customHeight="1" x14ac:dyDescent="0.2">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c r="DV341"/>
      <c r="DW341"/>
      <c r="DX341"/>
      <c r="DY341"/>
      <c r="DZ341"/>
      <c r="EA341"/>
      <c r="EB341"/>
      <c r="EC341"/>
      <c r="ED341"/>
      <c r="EE341"/>
      <c r="EF341"/>
      <c r="EG341"/>
      <c r="EH341"/>
      <c r="EI341"/>
      <c r="EJ341"/>
      <c r="EK341"/>
      <c r="EL341"/>
      <c r="EM341"/>
      <c r="EN341"/>
      <c r="EO341"/>
      <c r="EP341"/>
      <c r="EQ341"/>
      <c r="ER341"/>
      <c r="ES341"/>
      <c r="ET341"/>
      <c r="EU341"/>
      <c r="EV341"/>
      <c r="EW341"/>
      <c r="EX341"/>
      <c r="EY341"/>
      <c r="EZ341"/>
      <c r="FA341"/>
      <c r="FB341"/>
      <c r="FC341"/>
      <c r="FD341"/>
      <c r="FE341"/>
      <c r="FF341"/>
      <c r="FG341"/>
      <c r="FH341"/>
      <c r="FI341"/>
      <c r="FJ341"/>
      <c r="FK341"/>
      <c r="FL341"/>
      <c r="FM341"/>
      <c r="FN341"/>
      <c r="FO341"/>
      <c r="FP341"/>
      <c r="FQ341"/>
      <c r="FR341"/>
      <c r="FS341"/>
      <c r="FT341"/>
      <c r="FU341"/>
      <c r="FV341"/>
      <c r="FW341"/>
      <c r="FX341"/>
      <c r="FY341"/>
      <c r="FZ341"/>
      <c r="GA341"/>
      <c r="GB341"/>
      <c r="GC341"/>
      <c r="GD341"/>
      <c r="GE341"/>
      <c r="GF341"/>
      <c r="GG341"/>
      <c r="GH341"/>
      <c r="GI341"/>
      <c r="GJ341"/>
      <c r="GK341"/>
      <c r="GL341"/>
      <c r="GM341"/>
      <c r="GN341"/>
      <c r="GO341"/>
      <c r="GP341"/>
      <c r="GQ341"/>
      <c r="GR341"/>
      <c r="GS341"/>
      <c r="GT341"/>
      <c r="GU341"/>
      <c r="GV341"/>
      <c r="GW341"/>
      <c r="GX341"/>
      <c r="GY341"/>
      <c r="GZ341"/>
      <c r="HA341"/>
      <c r="HB341"/>
      <c r="HC341"/>
      <c r="HD341"/>
      <c r="HE341"/>
      <c r="HF341"/>
      <c r="HG341"/>
      <c r="HH341"/>
      <c r="HI341"/>
      <c r="HJ341"/>
      <c r="HK341"/>
      <c r="HL341"/>
      <c r="HM341"/>
      <c r="HN341"/>
      <c r="HO341"/>
      <c r="HP341"/>
      <c r="HQ341"/>
      <c r="HR341"/>
      <c r="HS341"/>
      <c r="HT341"/>
      <c r="HU341"/>
      <c r="HV341"/>
      <c r="HW341"/>
      <c r="HX341"/>
      <c r="HY341"/>
      <c r="HZ341"/>
      <c r="IA341"/>
      <c r="IB341"/>
      <c r="IC341"/>
      <c r="ID341"/>
      <c r="IE341"/>
      <c r="IF341"/>
      <c r="IG341"/>
      <c r="IH341"/>
      <c r="II341"/>
      <c r="IJ341"/>
    </row>
    <row r="342" spans="12:244" ht="12" hidden="1" customHeight="1" x14ac:dyDescent="0.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c r="DV342"/>
      <c r="DW342"/>
      <c r="DX342"/>
      <c r="DY342"/>
      <c r="DZ342"/>
      <c r="EA342"/>
      <c r="EB342"/>
      <c r="EC342"/>
      <c r="ED342"/>
      <c r="EE342"/>
      <c r="EF342"/>
      <c r="EG342"/>
      <c r="EH342"/>
      <c r="EI342"/>
      <c r="EJ342"/>
      <c r="EK342"/>
      <c r="EL342"/>
      <c r="EM342"/>
      <c r="EN342"/>
      <c r="EO342"/>
      <c r="EP342"/>
      <c r="EQ342"/>
      <c r="ER342"/>
      <c r="ES342"/>
      <c r="ET342"/>
      <c r="EU342"/>
      <c r="EV342"/>
      <c r="EW342"/>
      <c r="EX342"/>
      <c r="EY342"/>
      <c r="EZ342"/>
      <c r="FA342"/>
      <c r="FB342"/>
      <c r="FC342"/>
      <c r="FD342"/>
      <c r="FE342"/>
      <c r="FF342"/>
      <c r="FG342"/>
      <c r="FH342"/>
      <c r="FI342"/>
      <c r="FJ342"/>
      <c r="FK342"/>
      <c r="FL342"/>
      <c r="FM342"/>
      <c r="FN342"/>
      <c r="FO342"/>
      <c r="FP342"/>
      <c r="FQ342"/>
      <c r="FR342"/>
      <c r="FS342"/>
      <c r="FT342"/>
      <c r="FU342"/>
      <c r="FV342"/>
      <c r="FW342"/>
      <c r="FX342"/>
      <c r="FY342"/>
      <c r="FZ342"/>
      <c r="GA342"/>
      <c r="GB342"/>
      <c r="GC342"/>
      <c r="GD342"/>
      <c r="GE342"/>
      <c r="GF342"/>
      <c r="GG342"/>
      <c r="GH342"/>
      <c r="GI342"/>
      <c r="GJ342"/>
      <c r="GK342"/>
      <c r="GL342"/>
      <c r="GM342"/>
      <c r="GN342"/>
      <c r="GO342"/>
      <c r="GP342"/>
      <c r="GQ342"/>
      <c r="GR342"/>
      <c r="GS342"/>
      <c r="GT342"/>
      <c r="GU342"/>
      <c r="GV342"/>
      <c r="GW342"/>
      <c r="GX342"/>
      <c r="GY342"/>
      <c r="GZ342"/>
      <c r="HA342"/>
      <c r="HB342"/>
      <c r="HC342"/>
      <c r="HD342"/>
      <c r="HE342"/>
      <c r="HF342"/>
      <c r="HG342"/>
      <c r="HH342"/>
      <c r="HI342"/>
      <c r="HJ342"/>
      <c r="HK342"/>
      <c r="HL342"/>
      <c r="HM342"/>
      <c r="HN342"/>
      <c r="HO342"/>
      <c r="HP342"/>
      <c r="HQ342"/>
      <c r="HR342"/>
      <c r="HS342"/>
      <c r="HT342"/>
      <c r="HU342"/>
      <c r="HV342"/>
      <c r="HW342"/>
      <c r="HX342"/>
      <c r="HY342"/>
      <c r="HZ342"/>
      <c r="IA342"/>
      <c r="IB342"/>
      <c r="IC342"/>
      <c r="ID342"/>
      <c r="IE342"/>
      <c r="IF342"/>
      <c r="IG342"/>
      <c r="IH342"/>
      <c r="II342"/>
      <c r="IJ342"/>
    </row>
    <row r="343" spans="12:244" ht="12" hidden="1" customHeight="1" x14ac:dyDescent="0.2">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c r="DV343"/>
      <c r="DW343"/>
      <c r="DX343"/>
      <c r="DY343"/>
      <c r="DZ343"/>
      <c r="EA343"/>
      <c r="EB343"/>
      <c r="EC343"/>
      <c r="ED343"/>
      <c r="EE343"/>
      <c r="EF343"/>
      <c r="EG343"/>
      <c r="EH343"/>
      <c r="EI343"/>
      <c r="EJ343"/>
      <c r="EK343"/>
      <c r="EL343"/>
      <c r="EM343"/>
      <c r="EN343"/>
      <c r="EO343"/>
      <c r="EP343"/>
      <c r="EQ343"/>
      <c r="ER343"/>
      <c r="ES343"/>
      <c r="ET343"/>
      <c r="EU343"/>
      <c r="EV343"/>
      <c r="EW343"/>
      <c r="EX343"/>
      <c r="EY343"/>
      <c r="EZ343"/>
      <c r="FA343"/>
      <c r="FB343"/>
      <c r="FC343"/>
      <c r="FD343"/>
      <c r="FE343"/>
      <c r="FF343"/>
      <c r="FG343"/>
      <c r="FH343"/>
      <c r="FI343"/>
      <c r="FJ343"/>
      <c r="FK343"/>
      <c r="FL343"/>
      <c r="FM343"/>
      <c r="FN343"/>
      <c r="FO343"/>
      <c r="FP343"/>
      <c r="FQ343"/>
      <c r="FR343"/>
      <c r="FS343"/>
      <c r="FT343"/>
      <c r="FU343"/>
      <c r="FV343"/>
      <c r="FW343"/>
      <c r="FX343"/>
      <c r="FY343"/>
      <c r="FZ343"/>
      <c r="GA343"/>
      <c r="GB343"/>
      <c r="GC343"/>
      <c r="GD343"/>
      <c r="GE343"/>
      <c r="GF343"/>
      <c r="GG343"/>
      <c r="GH343"/>
      <c r="GI343"/>
      <c r="GJ343"/>
      <c r="GK343"/>
      <c r="GL343"/>
      <c r="GM343"/>
      <c r="GN343"/>
      <c r="GO343"/>
      <c r="GP343"/>
      <c r="GQ343"/>
      <c r="GR343"/>
      <c r="GS343"/>
      <c r="GT343"/>
      <c r="GU343"/>
      <c r="GV343"/>
      <c r="GW343"/>
      <c r="GX343"/>
      <c r="GY343"/>
      <c r="GZ343"/>
      <c r="HA343"/>
      <c r="HB343"/>
      <c r="HC343"/>
      <c r="HD343"/>
      <c r="HE343"/>
      <c r="HF343"/>
      <c r="HG343"/>
      <c r="HH343"/>
      <c r="HI343"/>
      <c r="HJ343"/>
      <c r="HK343"/>
      <c r="HL343"/>
      <c r="HM343"/>
      <c r="HN343"/>
      <c r="HO343"/>
      <c r="HP343"/>
      <c r="HQ343"/>
      <c r="HR343"/>
      <c r="HS343"/>
      <c r="HT343"/>
      <c r="HU343"/>
      <c r="HV343"/>
      <c r="HW343"/>
      <c r="HX343"/>
      <c r="HY343"/>
      <c r="HZ343"/>
      <c r="IA343"/>
      <c r="IB343"/>
      <c r="IC343"/>
      <c r="ID343"/>
      <c r="IE343"/>
      <c r="IF343"/>
      <c r="IG343"/>
      <c r="IH343"/>
      <c r="II343"/>
      <c r="IJ343"/>
    </row>
    <row r="344" spans="12:244" ht="12" hidden="1" customHeight="1" x14ac:dyDescent="0.2">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c r="DV344"/>
      <c r="DW344"/>
      <c r="DX344"/>
      <c r="DY344"/>
      <c r="DZ344"/>
      <c r="EA344"/>
      <c r="EB344"/>
      <c r="EC344"/>
      <c r="ED344"/>
      <c r="EE344"/>
      <c r="EF344"/>
      <c r="EG344"/>
      <c r="EH344"/>
      <c r="EI344"/>
      <c r="EJ344"/>
      <c r="EK344"/>
      <c r="EL344"/>
      <c r="EM344"/>
      <c r="EN344"/>
      <c r="EO344"/>
      <c r="EP344"/>
      <c r="EQ344"/>
      <c r="ER344"/>
      <c r="ES344"/>
      <c r="ET344"/>
      <c r="EU344"/>
      <c r="EV344"/>
      <c r="EW344"/>
      <c r="EX344"/>
      <c r="EY344"/>
      <c r="EZ344"/>
      <c r="FA344"/>
      <c r="FB344"/>
      <c r="FC344"/>
      <c r="FD344"/>
      <c r="FE344"/>
      <c r="FF344"/>
      <c r="FG344"/>
      <c r="FH344"/>
      <c r="FI344"/>
      <c r="FJ344"/>
      <c r="FK344"/>
      <c r="FL344"/>
      <c r="FM344"/>
      <c r="FN344"/>
      <c r="FO344"/>
      <c r="FP344"/>
      <c r="FQ344"/>
      <c r="FR344"/>
      <c r="FS344"/>
      <c r="FT344"/>
      <c r="FU344"/>
      <c r="FV344"/>
      <c r="FW344"/>
      <c r="FX344"/>
      <c r="FY344"/>
      <c r="FZ344"/>
      <c r="GA344"/>
      <c r="GB344"/>
      <c r="GC344"/>
      <c r="GD344"/>
      <c r="GE344"/>
      <c r="GF344"/>
      <c r="GG344"/>
      <c r="GH344"/>
      <c r="GI344"/>
      <c r="GJ344"/>
      <c r="GK344"/>
      <c r="GL344"/>
      <c r="GM344"/>
      <c r="GN344"/>
      <c r="GO344"/>
      <c r="GP344"/>
      <c r="GQ344"/>
      <c r="GR344"/>
      <c r="GS344"/>
      <c r="GT344"/>
      <c r="GU344"/>
      <c r="GV344"/>
      <c r="GW344"/>
      <c r="GX344"/>
      <c r="GY344"/>
      <c r="GZ344"/>
      <c r="HA344"/>
      <c r="HB344"/>
      <c r="HC344"/>
      <c r="HD344"/>
      <c r="HE344"/>
      <c r="HF344"/>
      <c r="HG344"/>
      <c r="HH344"/>
      <c r="HI344"/>
      <c r="HJ344"/>
      <c r="HK344"/>
      <c r="HL344"/>
      <c r="HM344"/>
      <c r="HN344"/>
      <c r="HO344"/>
      <c r="HP344"/>
      <c r="HQ344"/>
      <c r="HR344"/>
      <c r="HS344"/>
      <c r="HT344"/>
      <c r="HU344"/>
      <c r="HV344"/>
      <c r="HW344"/>
      <c r="HX344"/>
      <c r="HY344"/>
      <c r="HZ344"/>
      <c r="IA344"/>
      <c r="IB344"/>
      <c r="IC344"/>
      <c r="ID344"/>
      <c r="IE344"/>
      <c r="IF344"/>
      <c r="IG344"/>
      <c r="IH344"/>
      <c r="II344"/>
      <c r="IJ344"/>
    </row>
    <row r="345" spans="12:244" ht="12" hidden="1" customHeight="1" x14ac:dyDescent="0.2">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c r="DV345"/>
      <c r="DW345"/>
      <c r="DX345"/>
      <c r="DY345"/>
      <c r="DZ345"/>
      <c r="EA345"/>
      <c r="EB345"/>
      <c r="EC345"/>
      <c r="ED345"/>
      <c r="EE345"/>
      <c r="EF345"/>
      <c r="EG345"/>
      <c r="EH345"/>
      <c r="EI345"/>
      <c r="EJ345"/>
      <c r="EK345"/>
      <c r="EL345"/>
      <c r="EM345"/>
      <c r="EN345"/>
      <c r="EO345"/>
      <c r="EP345"/>
      <c r="EQ345"/>
      <c r="ER345"/>
      <c r="ES345"/>
      <c r="ET345"/>
      <c r="EU345"/>
      <c r="EV345"/>
      <c r="EW345"/>
      <c r="EX345"/>
      <c r="EY345"/>
      <c r="EZ345"/>
      <c r="FA345"/>
      <c r="FB345"/>
      <c r="FC345"/>
      <c r="FD345"/>
      <c r="FE345"/>
      <c r="FF345"/>
      <c r="FG345"/>
      <c r="FH345"/>
      <c r="FI345"/>
      <c r="FJ345"/>
      <c r="FK345"/>
      <c r="FL345"/>
      <c r="FM345"/>
      <c r="FN345"/>
      <c r="FO345"/>
      <c r="FP345"/>
      <c r="FQ345"/>
      <c r="FR345"/>
      <c r="FS345"/>
      <c r="FT345"/>
      <c r="FU345"/>
      <c r="FV345"/>
      <c r="FW345"/>
      <c r="FX345"/>
      <c r="FY345"/>
      <c r="FZ345"/>
      <c r="GA345"/>
      <c r="GB345"/>
      <c r="GC345"/>
      <c r="GD345"/>
      <c r="GE345"/>
      <c r="GF345"/>
      <c r="GG345"/>
      <c r="GH345"/>
      <c r="GI345"/>
      <c r="GJ345"/>
      <c r="GK345"/>
      <c r="GL345"/>
      <c r="GM345"/>
      <c r="GN345"/>
      <c r="GO345"/>
      <c r="GP345"/>
      <c r="GQ345"/>
      <c r="GR345"/>
      <c r="GS345"/>
      <c r="GT345"/>
      <c r="GU345"/>
      <c r="GV345"/>
      <c r="GW345"/>
      <c r="GX345"/>
      <c r="GY345"/>
      <c r="GZ345"/>
      <c r="HA345"/>
      <c r="HB345"/>
      <c r="HC345"/>
      <c r="HD345"/>
      <c r="HE345"/>
      <c r="HF345"/>
      <c r="HG345"/>
      <c r="HH345"/>
      <c r="HI345"/>
      <c r="HJ345"/>
      <c r="HK345"/>
      <c r="HL345"/>
      <c r="HM345"/>
      <c r="HN345"/>
      <c r="HO345"/>
      <c r="HP345"/>
      <c r="HQ345"/>
      <c r="HR345"/>
      <c r="HS345"/>
      <c r="HT345"/>
      <c r="HU345"/>
      <c r="HV345"/>
      <c r="HW345"/>
      <c r="HX345"/>
      <c r="HY345"/>
      <c r="HZ345"/>
      <c r="IA345"/>
      <c r="IB345"/>
      <c r="IC345"/>
      <c r="ID345"/>
      <c r="IE345"/>
      <c r="IF345"/>
      <c r="IG345"/>
      <c r="IH345"/>
      <c r="II345"/>
      <c r="IJ345"/>
    </row>
    <row r="346" spans="12:244" ht="12" hidden="1" customHeight="1" x14ac:dyDescent="0.2">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c r="DV346"/>
      <c r="DW346"/>
      <c r="DX346"/>
      <c r="DY346"/>
      <c r="DZ346"/>
      <c r="EA346"/>
      <c r="EB346"/>
      <c r="EC346"/>
      <c r="ED346"/>
      <c r="EE346"/>
      <c r="EF346"/>
      <c r="EG346"/>
      <c r="EH346"/>
      <c r="EI346"/>
      <c r="EJ346"/>
      <c r="EK346"/>
      <c r="EL346"/>
      <c r="EM346"/>
      <c r="EN346"/>
      <c r="EO346"/>
      <c r="EP346"/>
      <c r="EQ346"/>
      <c r="ER346"/>
      <c r="ES346"/>
      <c r="ET346"/>
      <c r="EU346"/>
      <c r="EV346"/>
      <c r="EW346"/>
      <c r="EX346"/>
      <c r="EY346"/>
      <c r="EZ346"/>
      <c r="FA346"/>
      <c r="FB346"/>
      <c r="FC346"/>
      <c r="FD346"/>
      <c r="FE346"/>
      <c r="FF346"/>
      <c r="FG346"/>
      <c r="FH346"/>
      <c r="FI346"/>
      <c r="FJ346"/>
      <c r="FK346"/>
      <c r="FL346"/>
      <c r="FM346"/>
      <c r="FN346"/>
      <c r="FO346"/>
      <c r="FP346"/>
      <c r="FQ346"/>
      <c r="FR346"/>
      <c r="FS346"/>
      <c r="FT346"/>
      <c r="FU346"/>
      <c r="FV346"/>
      <c r="FW346"/>
      <c r="FX346"/>
      <c r="FY346"/>
      <c r="FZ346"/>
      <c r="GA346"/>
      <c r="GB346"/>
      <c r="GC346"/>
      <c r="GD346"/>
      <c r="GE346"/>
      <c r="GF346"/>
      <c r="GG346"/>
      <c r="GH346"/>
      <c r="GI346"/>
      <c r="GJ346"/>
      <c r="GK346"/>
      <c r="GL346"/>
      <c r="GM346"/>
      <c r="GN346"/>
      <c r="GO346"/>
      <c r="GP346"/>
      <c r="GQ346"/>
      <c r="GR346"/>
      <c r="GS346"/>
      <c r="GT346"/>
      <c r="GU346"/>
      <c r="GV346"/>
      <c r="GW346"/>
      <c r="GX346"/>
      <c r="GY346"/>
      <c r="GZ346"/>
      <c r="HA346"/>
      <c r="HB346"/>
      <c r="HC346"/>
      <c r="HD346"/>
      <c r="HE346"/>
      <c r="HF346"/>
      <c r="HG346"/>
      <c r="HH346"/>
      <c r="HI346"/>
      <c r="HJ346"/>
      <c r="HK346"/>
      <c r="HL346"/>
      <c r="HM346"/>
      <c r="HN346"/>
      <c r="HO346"/>
      <c r="HP346"/>
      <c r="HQ346"/>
      <c r="HR346"/>
      <c r="HS346"/>
      <c r="HT346"/>
      <c r="HU346"/>
      <c r="HV346"/>
      <c r="HW346"/>
      <c r="HX346"/>
      <c r="HY346"/>
      <c r="HZ346"/>
      <c r="IA346"/>
      <c r="IB346"/>
      <c r="IC346"/>
      <c r="ID346"/>
      <c r="IE346"/>
      <c r="IF346"/>
      <c r="IG346"/>
      <c r="IH346"/>
      <c r="II346"/>
      <c r="IJ346"/>
    </row>
    <row r="347" spans="12:244" ht="12" hidden="1" customHeight="1" x14ac:dyDescent="0.2">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c r="DV347"/>
      <c r="DW347"/>
      <c r="DX347"/>
      <c r="DY347"/>
      <c r="DZ347"/>
      <c r="EA347"/>
      <c r="EB347"/>
      <c r="EC347"/>
      <c r="ED347"/>
      <c r="EE347"/>
      <c r="EF347"/>
      <c r="EG347"/>
      <c r="EH347"/>
      <c r="EI347"/>
      <c r="EJ347"/>
      <c r="EK347"/>
      <c r="EL347"/>
      <c r="EM347"/>
      <c r="EN347"/>
      <c r="EO347"/>
      <c r="EP347"/>
      <c r="EQ347"/>
      <c r="ER347"/>
      <c r="ES347"/>
      <c r="ET347"/>
      <c r="EU347"/>
      <c r="EV347"/>
      <c r="EW347"/>
      <c r="EX347"/>
      <c r="EY347"/>
      <c r="EZ347"/>
      <c r="FA347"/>
      <c r="FB347"/>
      <c r="FC347"/>
      <c r="FD347"/>
      <c r="FE347"/>
      <c r="FF347"/>
      <c r="FG347"/>
      <c r="FH347"/>
      <c r="FI347"/>
      <c r="FJ347"/>
      <c r="FK347"/>
      <c r="FL347"/>
      <c r="FM347"/>
      <c r="FN347"/>
      <c r="FO347"/>
      <c r="FP347"/>
      <c r="FQ347"/>
      <c r="FR347"/>
      <c r="FS347"/>
      <c r="FT347"/>
      <c r="FU347"/>
      <c r="FV347"/>
      <c r="FW347"/>
      <c r="FX347"/>
      <c r="FY347"/>
      <c r="FZ347"/>
      <c r="GA347"/>
      <c r="GB347"/>
      <c r="GC347"/>
      <c r="GD347"/>
      <c r="GE347"/>
      <c r="GF347"/>
      <c r="GG347"/>
      <c r="GH347"/>
      <c r="GI347"/>
      <c r="GJ347"/>
      <c r="GK347"/>
      <c r="GL347"/>
      <c r="GM347"/>
      <c r="GN347"/>
      <c r="GO347"/>
      <c r="GP347"/>
      <c r="GQ347"/>
      <c r="GR347"/>
      <c r="GS347"/>
      <c r="GT347"/>
      <c r="GU347"/>
      <c r="GV347"/>
      <c r="GW347"/>
      <c r="GX347"/>
      <c r="GY347"/>
      <c r="GZ347"/>
      <c r="HA347"/>
      <c r="HB347"/>
      <c r="HC347"/>
      <c r="HD347"/>
      <c r="HE347"/>
      <c r="HF347"/>
      <c r="HG347"/>
      <c r="HH347"/>
      <c r="HI347"/>
      <c r="HJ347"/>
      <c r="HK347"/>
      <c r="HL347"/>
      <c r="HM347"/>
      <c r="HN347"/>
      <c r="HO347"/>
      <c r="HP347"/>
      <c r="HQ347"/>
      <c r="HR347"/>
      <c r="HS347"/>
      <c r="HT347"/>
      <c r="HU347"/>
      <c r="HV347"/>
      <c r="HW347"/>
      <c r="HX347"/>
      <c r="HY347"/>
      <c r="HZ347"/>
      <c r="IA347"/>
      <c r="IB347"/>
      <c r="IC347"/>
      <c r="ID347"/>
      <c r="IE347"/>
      <c r="IF347"/>
      <c r="IG347"/>
      <c r="IH347"/>
      <c r="II347"/>
      <c r="IJ347"/>
    </row>
    <row r="348" spans="12:244" ht="12" hidden="1" customHeight="1" x14ac:dyDescent="0.2">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c r="DV348"/>
      <c r="DW348"/>
      <c r="DX348"/>
      <c r="DY348"/>
      <c r="DZ348"/>
      <c r="EA348"/>
      <c r="EB348"/>
      <c r="EC348"/>
      <c r="ED348"/>
      <c r="EE348"/>
      <c r="EF348"/>
      <c r="EG348"/>
      <c r="EH348"/>
      <c r="EI348"/>
      <c r="EJ348"/>
      <c r="EK348"/>
      <c r="EL348"/>
      <c r="EM348"/>
      <c r="EN348"/>
      <c r="EO348"/>
      <c r="EP348"/>
      <c r="EQ348"/>
      <c r="ER348"/>
      <c r="ES348"/>
      <c r="ET348"/>
      <c r="EU348"/>
      <c r="EV348"/>
      <c r="EW348"/>
      <c r="EX348"/>
      <c r="EY348"/>
      <c r="EZ348"/>
      <c r="FA348"/>
      <c r="FB348"/>
      <c r="FC348"/>
      <c r="FD348"/>
      <c r="FE348"/>
      <c r="FF348"/>
      <c r="FG348"/>
      <c r="FH348"/>
      <c r="FI348"/>
      <c r="FJ348"/>
      <c r="FK348"/>
      <c r="FL348"/>
      <c r="FM348"/>
      <c r="FN348"/>
      <c r="FO348"/>
      <c r="FP348"/>
      <c r="FQ348"/>
      <c r="FR348"/>
      <c r="FS348"/>
      <c r="FT348"/>
      <c r="FU348"/>
      <c r="FV348"/>
      <c r="FW348"/>
      <c r="FX348"/>
      <c r="FY348"/>
      <c r="FZ348"/>
      <c r="GA348"/>
      <c r="GB348"/>
      <c r="GC348"/>
      <c r="GD348"/>
      <c r="GE348"/>
      <c r="GF348"/>
      <c r="GG348"/>
      <c r="GH348"/>
      <c r="GI348"/>
      <c r="GJ348"/>
      <c r="GK348"/>
      <c r="GL348"/>
      <c r="GM348"/>
      <c r="GN348"/>
      <c r="GO348"/>
      <c r="GP348"/>
      <c r="GQ348"/>
      <c r="GR348"/>
      <c r="GS348"/>
      <c r="GT348"/>
      <c r="GU348"/>
      <c r="GV348"/>
      <c r="GW348"/>
      <c r="GX348"/>
      <c r="GY348"/>
      <c r="GZ348"/>
      <c r="HA348"/>
      <c r="HB348"/>
      <c r="HC348"/>
      <c r="HD348"/>
      <c r="HE348"/>
      <c r="HF348"/>
      <c r="HG348"/>
      <c r="HH348"/>
      <c r="HI348"/>
      <c r="HJ348"/>
      <c r="HK348"/>
      <c r="HL348"/>
      <c r="HM348"/>
      <c r="HN348"/>
      <c r="HO348"/>
      <c r="HP348"/>
      <c r="HQ348"/>
      <c r="HR348"/>
      <c r="HS348"/>
      <c r="HT348"/>
      <c r="HU348"/>
      <c r="HV348"/>
      <c r="HW348"/>
      <c r="HX348"/>
      <c r="HY348"/>
      <c r="HZ348"/>
      <c r="IA348"/>
      <c r="IB348"/>
      <c r="IC348"/>
      <c r="ID348"/>
      <c r="IE348"/>
      <c r="IF348"/>
      <c r="IG348"/>
      <c r="IH348"/>
      <c r="II348"/>
      <c r="IJ348"/>
    </row>
    <row r="349" spans="12:244" ht="12" hidden="1" customHeight="1" x14ac:dyDescent="0.2">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c r="DV349"/>
      <c r="DW349"/>
      <c r="DX349"/>
      <c r="DY349"/>
      <c r="DZ349"/>
      <c r="EA349"/>
      <c r="EB349"/>
      <c r="EC349"/>
      <c r="ED349"/>
      <c r="EE349"/>
      <c r="EF349"/>
      <c r="EG349"/>
      <c r="EH349"/>
      <c r="EI349"/>
      <c r="EJ349"/>
      <c r="EK349"/>
      <c r="EL349"/>
      <c r="EM349"/>
      <c r="EN349"/>
      <c r="EO349"/>
      <c r="EP349"/>
      <c r="EQ349"/>
      <c r="ER349"/>
      <c r="ES349"/>
      <c r="ET349"/>
      <c r="EU349"/>
      <c r="EV349"/>
      <c r="EW349"/>
      <c r="EX349"/>
      <c r="EY349"/>
      <c r="EZ349"/>
      <c r="FA349"/>
      <c r="FB349"/>
      <c r="FC349"/>
      <c r="FD349"/>
      <c r="FE349"/>
      <c r="FF349"/>
      <c r="FG349"/>
      <c r="FH349"/>
      <c r="FI349"/>
      <c r="FJ349"/>
      <c r="FK349"/>
      <c r="FL349"/>
      <c r="FM349"/>
      <c r="FN349"/>
      <c r="FO349"/>
      <c r="FP349"/>
      <c r="FQ349"/>
      <c r="FR349"/>
      <c r="FS349"/>
      <c r="FT349"/>
      <c r="FU349"/>
      <c r="FV349"/>
      <c r="FW349"/>
      <c r="FX349"/>
      <c r="FY349"/>
      <c r="FZ349"/>
      <c r="GA349"/>
      <c r="GB349"/>
      <c r="GC349"/>
      <c r="GD349"/>
      <c r="GE349"/>
      <c r="GF349"/>
      <c r="GG349"/>
      <c r="GH349"/>
      <c r="GI349"/>
      <c r="GJ349"/>
      <c r="GK349"/>
      <c r="GL349"/>
      <c r="GM349"/>
      <c r="GN349"/>
      <c r="GO349"/>
      <c r="GP349"/>
      <c r="GQ349"/>
      <c r="GR349"/>
      <c r="GS349"/>
      <c r="GT349"/>
      <c r="GU349"/>
      <c r="GV349"/>
      <c r="GW349"/>
      <c r="GX349"/>
      <c r="GY349"/>
      <c r="GZ349"/>
      <c r="HA349"/>
      <c r="HB349"/>
      <c r="HC349"/>
      <c r="HD349"/>
      <c r="HE349"/>
      <c r="HF349"/>
      <c r="HG349"/>
      <c r="HH349"/>
      <c r="HI349"/>
      <c r="HJ349"/>
      <c r="HK349"/>
      <c r="HL349"/>
      <c r="HM349"/>
      <c r="HN349"/>
      <c r="HO349"/>
      <c r="HP349"/>
      <c r="HQ349"/>
      <c r="HR349"/>
      <c r="HS349"/>
      <c r="HT349"/>
      <c r="HU349"/>
      <c r="HV349"/>
      <c r="HW349"/>
      <c r="HX349"/>
      <c r="HY349"/>
      <c r="HZ349"/>
      <c r="IA349"/>
      <c r="IB349"/>
      <c r="IC349"/>
      <c r="ID349"/>
      <c r="IE349"/>
      <c r="IF349"/>
      <c r="IG349"/>
      <c r="IH349"/>
      <c r="II349"/>
      <c r="IJ349"/>
    </row>
    <row r="350" spans="12:244" ht="12" hidden="1" customHeight="1" x14ac:dyDescent="0.2">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c r="DV350"/>
      <c r="DW350"/>
      <c r="DX350"/>
      <c r="DY350"/>
      <c r="DZ350"/>
      <c r="EA350"/>
      <c r="EB350"/>
      <c r="EC350"/>
      <c r="ED350"/>
      <c r="EE350"/>
      <c r="EF350"/>
      <c r="EG350"/>
      <c r="EH350"/>
      <c r="EI350"/>
      <c r="EJ350"/>
      <c r="EK350"/>
      <c r="EL350"/>
      <c r="EM350"/>
      <c r="EN350"/>
      <c r="EO350"/>
      <c r="EP350"/>
      <c r="EQ350"/>
      <c r="ER350"/>
      <c r="ES350"/>
      <c r="ET350"/>
      <c r="EU350"/>
      <c r="EV350"/>
      <c r="EW350"/>
      <c r="EX350"/>
      <c r="EY350"/>
      <c r="EZ350"/>
      <c r="FA350"/>
      <c r="FB350"/>
      <c r="FC350"/>
      <c r="FD350"/>
      <c r="FE350"/>
      <c r="FF350"/>
      <c r="FG350"/>
      <c r="FH350"/>
      <c r="FI350"/>
      <c r="FJ350"/>
      <c r="FK350"/>
      <c r="FL350"/>
      <c r="FM350"/>
      <c r="FN350"/>
      <c r="FO350"/>
      <c r="FP350"/>
      <c r="FQ350"/>
      <c r="FR350"/>
      <c r="FS350"/>
      <c r="FT350"/>
      <c r="FU350"/>
      <c r="FV350"/>
      <c r="FW350"/>
      <c r="FX350"/>
      <c r="FY350"/>
      <c r="FZ350"/>
      <c r="GA350"/>
      <c r="GB350"/>
      <c r="GC350"/>
      <c r="GD350"/>
      <c r="GE350"/>
      <c r="GF350"/>
      <c r="GG350"/>
      <c r="GH350"/>
      <c r="GI350"/>
      <c r="GJ350"/>
      <c r="GK350"/>
      <c r="GL350"/>
      <c r="GM350"/>
      <c r="GN350"/>
      <c r="GO350"/>
      <c r="GP350"/>
      <c r="GQ350"/>
      <c r="GR350"/>
      <c r="GS350"/>
      <c r="GT350"/>
      <c r="GU350"/>
      <c r="GV350"/>
      <c r="GW350"/>
      <c r="GX350"/>
      <c r="GY350"/>
      <c r="GZ350"/>
      <c r="HA350"/>
      <c r="HB350"/>
      <c r="HC350"/>
      <c r="HD350"/>
      <c r="HE350"/>
      <c r="HF350"/>
      <c r="HG350"/>
      <c r="HH350"/>
      <c r="HI350"/>
      <c r="HJ350"/>
      <c r="HK350"/>
      <c r="HL350"/>
      <c r="HM350"/>
      <c r="HN350"/>
      <c r="HO350"/>
      <c r="HP350"/>
      <c r="HQ350"/>
      <c r="HR350"/>
      <c r="HS350"/>
      <c r="HT350"/>
      <c r="HU350"/>
      <c r="HV350"/>
      <c r="HW350"/>
      <c r="HX350"/>
      <c r="HY350"/>
      <c r="HZ350"/>
      <c r="IA350"/>
      <c r="IB350"/>
      <c r="IC350"/>
      <c r="ID350"/>
      <c r="IE350"/>
      <c r="IF350"/>
      <c r="IG350"/>
      <c r="IH350"/>
      <c r="II350"/>
      <c r="IJ350"/>
    </row>
    <row r="351" spans="12:244" ht="12" hidden="1" customHeight="1" x14ac:dyDescent="0.2">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c r="DV351"/>
      <c r="DW351"/>
      <c r="DX351"/>
      <c r="DY351"/>
      <c r="DZ351"/>
      <c r="EA351"/>
      <c r="EB351"/>
      <c r="EC351"/>
      <c r="ED351"/>
      <c r="EE351"/>
      <c r="EF351"/>
      <c r="EG351"/>
      <c r="EH351"/>
      <c r="EI351"/>
      <c r="EJ351"/>
      <c r="EK351"/>
      <c r="EL351"/>
      <c r="EM351"/>
      <c r="EN351"/>
      <c r="EO351"/>
      <c r="EP351"/>
      <c r="EQ351"/>
      <c r="ER351"/>
      <c r="ES351"/>
      <c r="ET351"/>
      <c r="EU351"/>
      <c r="EV351"/>
      <c r="EW351"/>
      <c r="EX351"/>
      <c r="EY351"/>
      <c r="EZ351"/>
      <c r="FA351"/>
      <c r="FB351"/>
      <c r="FC351"/>
      <c r="FD351"/>
      <c r="FE351"/>
      <c r="FF351"/>
      <c r="FG351"/>
      <c r="FH351"/>
      <c r="FI351"/>
      <c r="FJ351"/>
      <c r="FK351"/>
      <c r="FL351"/>
      <c r="FM351"/>
      <c r="FN351"/>
      <c r="FO351"/>
      <c r="FP351"/>
      <c r="FQ351"/>
      <c r="FR351"/>
      <c r="FS351"/>
      <c r="FT351"/>
      <c r="FU351"/>
      <c r="FV351"/>
      <c r="FW351"/>
      <c r="FX351"/>
      <c r="FY351"/>
      <c r="FZ351"/>
      <c r="GA351"/>
      <c r="GB351"/>
      <c r="GC351"/>
      <c r="GD351"/>
      <c r="GE351"/>
      <c r="GF351"/>
      <c r="GG351"/>
      <c r="GH351"/>
      <c r="GI351"/>
      <c r="GJ351"/>
      <c r="GK351"/>
      <c r="GL351"/>
      <c r="GM351"/>
      <c r="GN351"/>
      <c r="GO351"/>
      <c r="GP351"/>
      <c r="GQ351"/>
      <c r="GR351"/>
      <c r="GS351"/>
      <c r="GT351"/>
      <c r="GU351"/>
      <c r="GV351"/>
      <c r="GW351"/>
      <c r="GX351"/>
      <c r="GY351"/>
      <c r="GZ351"/>
      <c r="HA351"/>
      <c r="HB351"/>
      <c r="HC351"/>
      <c r="HD351"/>
      <c r="HE351"/>
      <c r="HF351"/>
      <c r="HG351"/>
      <c r="HH351"/>
      <c r="HI351"/>
      <c r="HJ351"/>
      <c r="HK351"/>
      <c r="HL351"/>
      <c r="HM351"/>
      <c r="HN351"/>
      <c r="HO351"/>
      <c r="HP351"/>
      <c r="HQ351"/>
      <c r="HR351"/>
      <c r="HS351"/>
      <c r="HT351"/>
      <c r="HU351"/>
      <c r="HV351"/>
      <c r="HW351"/>
      <c r="HX351"/>
      <c r="HY351"/>
      <c r="HZ351"/>
      <c r="IA351"/>
      <c r="IB351"/>
      <c r="IC351"/>
      <c r="ID351"/>
      <c r="IE351"/>
      <c r="IF351"/>
      <c r="IG351"/>
      <c r="IH351"/>
      <c r="II351"/>
      <c r="IJ351"/>
    </row>
    <row r="352" spans="12:244" ht="12" hidden="1" customHeight="1" x14ac:dyDescent="0.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c r="DV352"/>
      <c r="DW352"/>
      <c r="DX352"/>
      <c r="DY352"/>
      <c r="DZ352"/>
      <c r="EA352"/>
      <c r="EB352"/>
      <c r="EC352"/>
      <c r="ED352"/>
      <c r="EE352"/>
      <c r="EF352"/>
      <c r="EG352"/>
      <c r="EH352"/>
      <c r="EI352"/>
      <c r="EJ352"/>
      <c r="EK352"/>
      <c r="EL352"/>
      <c r="EM352"/>
      <c r="EN352"/>
      <c r="EO352"/>
      <c r="EP352"/>
      <c r="EQ352"/>
      <c r="ER352"/>
      <c r="ES352"/>
      <c r="ET352"/>
      <c r="EU352"/>
      <c r="EV352"/>
      <c r="EW352"/>
      <c r="EX352"/>
      <c r="EY352"/>
      <c r="EZ352"/>
      <c r="FA352"/>
      <c r="FB352"/>
      <c r="FC352"/>
      <c r="FD352"/>
      <c r="FE352"/>
      <c r="FF352"/>
      <c r="FG352"/>
      <c r="FH352"/>
      <c r="FI352"/>
      <c r="FJ352"/>
      <c r="FK352"/>
      <c r="FL352"/>
      <c r="FM352"/>
      <c r="FN352"/>
      <c r="FO352"/>
      <c r="FP352"/>
      <c r="FQ352"/>
      <c r="FR352"/>
      <c r="FS352"/>
      <c r="FT352"/>
      <c r="FU352"/>
      <c r="FV352"/>
      <c r="FW352"/>
      <c r="FX352"/>
      <c r="FY352"/>
      <c r="FZ352"/>
      <c r="GA352"/>
      <c r="GB352"/>
      <c r="GC352"/>
      <c r="GD352"/>
      <c r="GE352"/>
      <c r="GF352"/>
      <c r="GG352"/>
      <c r="GH352"/>
      <c r="GI352"/>
      <c r="GJ352"/>
      <c r="GK352"/>
      <c r="GL352"/>
      <c r="GM352"/>
      <c r="GN352"/>
      <c r="GO352"/>
      <c r="GP352"/>
      <c r="GQ352"/>
      <c r="GR352"/>
      <c r="GS352"/>
      <c r="GT352"/>
      <c r="GU352"/>
      <c r="GV352"/>
      <c r="GW352"/>
      <c r="GX352"/>
      <c r="GY352"/>
      <c r="GZ352"/>
      <c r="HA352"/>
      <c r="HB352"/>
      <c r="HC352"/>
      <c r="HD352"/>
      <c r="HE352"/>
      <c r="HF352"/>
      <c r="HG352"/>
      <c r="HH352"/>
      <c r="HI352"/>
      <c r="HJ352"/>
      <c r="HK352"/>
      <c r="HL352"/>
      <c r="HM352"/>
      <c r="HN352"/>
      <c r="HO352"/>
      <c r="HP352"/>
      <c r="HQ352"/>
      <c r="HR352"/>
      <c r="HS352"/>
      <c r="HT352"/>
      <c r="HU352"/>
      <c r="HV352"/>
      <c r="HW352"/>
      <c r="HX352"/>
      <c r="HY352"/>
      <c r="HZ352"/>
      <c r="IA352"/>
      <c r="IB352"/>
      <c r="IC352"/>
      <c r="ID352"/>
      <c r="IE352"/>
      <c r="IF352"/>
      <c r="IG352"/>
      <c r="IH352"/>
      <c r="II352"/>
      <c r="IJ352"/>
    </row>
    <row r="353" spans="12:244" ht="12" hidden="1" customHeight="1" x14ac:dyDescent="0.2">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c r="DV353"/>
      <c r="DW353"/>
      <c r="DX353"/>
      <c r="DY353"/>
      <c r="DZ353"/>
      <c r="EA353"/>
      <c r="EB353"/>
      <c r="EC353"/>
      <c r="ED353"/>
      <c r="EE353"/>
      <c r="EF353"/>
      <c r="EG353"/>
      <c r="EH353"/>
      <c r="EI353"/>
      <c r="EJ353"/>
      <c r="EK353"/>
      <c r="EL353"/>
      <c r="EM353"/>
      <c r="EN353"/>
      <c r="EO353"/>
      <c r="EP353"/>
      <c r="EQ353"/>
      <c r="ER353"/>
      <c r="ES353"/>
      <c r="ET353"/>
      <c r="EU353"/>
      <c r="EV353"/>
      <c r="EW353"/>
      <c r="EX353"/>
      <c r="EY353"/>
      <c r="EZ353"/>
      <c r="FA353"/>
      <c r="FB353"/>
      <c r="FC353"/>
      <c r="FD353"/>
      <c r="FE353"/>
      <c r="FF353"/>
      <c r="FG353"/>
      <c r="FH353"/>
      <c r="FI353"/>
      <c r="FJ353"/>
      <c r="FK353"/>
      <c r="FL353"/>
      <c r="FM353"/>
      <c r="FN353"/>
      <c r="FO353"/>
      <c r="FP353"/>
      <c r="FQ353"/>
      <c r="FR353"/>
      <c r="FS353"/>
      <c r="FT353"/>
      <c r="FU353"/>
      <c r="FV353"/>
      <c r="FW353"/>
      <c r="FX353"/>
      <c r="FY353"/>
      <c r="FZ353"/>
      <c r="GA353"/>
      <c r="GB353"/>
      <c r="GC353"/>
      <c r="GD353"/>
      <c r="GE353"/>
      <c r="GF353"/>
      <c r="GG353"/>
      <c r="GH353"/>
      <c r="GI353"/>
      <c r="GJ353"/>
      <c r="GK353"/>
      <c r="GL353"/>
      <c r="GM353"/>
      <c r="GN353"/>
      <c r="GO353"/>
      <c r="GP353"/>
      <c r="GQ353"/>
      <c r="GR353"/>
      <c r="GS353"/>
      <c r="GT353"/>
      <c r="GU353"/>
      <c r="GV353"/>
      <c r="GW353"/>
      <c r="GX353"/>
      <c r="GY353"/>
      <c r="GZ353"/>
      <c r="HA353"/>
      <c r="HB353"/>
      <c r="HC353"/>
      <c r="HD353"/>
      <c r="HE353"/>
      <c r="HF353"/>
      <c r="HG353"/>
      <c r="HH353"/>
      <c r="HI353"/>
      <c r="HJ353"/>
      <c r="HK353"/>
      <c r="HL353"/>
      <c r="HM353"/>
      <c r="HN353"/>
      <c r="HO353"/>
      <c r="HP353"/>
      <c r="HQ353"/>
      <c r="HR353"/>
      <c r="HS353"/>
      <c r="HT353"/>
      <c r="HU353"/>
      <c r="HV353"/>
      <c r="HW353"/>
      <c r="HX353"/>
      <c r="HY353"/>
      <c r="HZ353"/>
      <c r="IA353"/>
      <c r="IB353"/>
      <c r="IC353"/>
      <c r="ID353"/>
      <c r="IE353"/>
      <c r="IF353"/>
      <c r="IG353"/>
      <c r="IH353"/>
      <c r="II353"/>
      <c r="IJ353"/>
    </row>
    <row r="354" spans="12:244" ht="12" hidden="1" customHeight="1" x14ac:dyDescent="0.2">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c r="DV354"/>
      <c r="DW354"/>
      <c r="DX354"/>
      <c r="DY354"/>
      <c r="DZ354"/>
      <c r="EA354"/>
      <c r="EB354"/>
      <c r="EC354"/>
      <c r="ED354"/>
      <c r="EE354"/>
      <c r="EF354"/>
      <c r="EG354"/>
      <c r="EH354"/>
      <c r="EI354"/>
      <c r="EJ354"/>
      <c r="EK354"/>
      <c r="EL354"/>
      <c r="EM354"/>
      <c r="EN354"/>
      <c r="EO354"/>
      <c r="EP354"/>
      <c r="EQ354"/>
      <c r="ER354"/>
      <c r="ES354"/>
      <c r="ET354"/>
      <c r="EU354"/>
      <c r="EV354"/>
      <c r="EW354"/>
      <c r="EX354"/>
      <c r="EY354"/>
      <c r="EZ354"/>
      <c r="FA354"/>
      <c r="FB354"/>
      <c r="FC354"/>
      <c r="FD354"/>
      <c r="FE354"/>
      <c r="FF354"/>
      <c r="FG354"/>
      <c r="FH354"/>
      <c r="FI354"/>
      <c r="FJ354"/>
      <c r="FK354"/>
      <c r="FL354"/>
      <c r="FM354"/>
      <c r="FN354"/>
      <c r="FO354"/>
      <c r="FP354"/>
      <c r="FQ354"/>
      <c r="FR354"/>
      <c r="FS354"/>
      <c r="FT354"/>
      <c r="FU354"/>
      <c r="FV354"/>
      <c r="FW354"/>
      <c r="FX354"/>
      <c r="FY354"/>
      <c r="FZ354"/>
      <c r="GA354"/>
      <c r="GB354"/>
      <c r="GC354"/>
      <c r="GD354"/>
      <c r="GE354"/>
      <c r="GF354"/>
      <c r="GG354"/>
      <c r="GH354"/>
      <c r="GI354"/>
      <c r="GJ354"/>
      <c r="GK354"/>
      <c r="GL354"/>
      <c r="GM354"/>
      <c r="GN354"/>
      <c r="GO354"/>
      <c r="GP354"/>
      <c r="GQ354"/>
      <c r="GR354"/>
      <c r="GS354"/>
      <c r="GT354"/>
      <c r="GU354"/>
      <c r="GV354"/>
      <c r="GW354"/>
      <c r="GX354"/>
      <c r="GY354"/>
      <c r="GZ354"/>
      <c r="HA354"/>
      <c r="HB354"/>
      <c r="HC354"/>
      <c r="HD354"/>
      <c r="HE354"/>
      <c r="HF354"/>
      <c r="HG354"/>
      <c r="HH354"/>
      <c r="HI354"/>
      <c r="HJ354"/>
      <c r="HK354"/>
      <c r="HL354"/>
      <c r="HM354"/>
      <c r="HN354"/>
      <c r="HO354"/>
      <c r="HP354"/>
      <c r="HQ354"/>
      <c r="HR354"/>
      <c r="HS354"/>
      <c r="HT354"/>
      <c r="HU354"/>
      <c r="HV354"/>
      <c r="HW354"/>
      <c r="HX354"/>
      <c r="HY354"/>
      <c r="HZ354"/>
      <c r="IA354"/>
      <c r="IB354"/>
      <c r="IC354"/>
      <c r="ID354"/>
      <c r="IE354"/>
      <c r="IF354"/>
      <c r="IG354"/>
      <c r="IH354"/>
      <c r="II354"/>
      <c r="IJ354"/>
    </row>
    <row r="355" spans="12:244" ht="12" hidden="1" customHeight="1" x14ac:dyDescent="0.2">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c r="DV355"/>
      <c r="DW355"/>
      <c r="DX355"/>
      <c r="DY355"/>
      <c r="DZ355"/>
      <c r="EA355"/>
      <c r="EB355"/>
      <c r="EC355"/>
      <c r="ED355"/>
      <c r="EE355"/>
      <c r="EF355"/>
      <c r="EG355"/>
      <c r="EH355"/>
      <c r="EI355"/>
      <c r="EJ355"/>
      <c r="EK355"/>
      <c r="EL355"/>
      <c r="EM355"/>
      <c r="EN355"/>
      <c r="EO355"/>
      <c r="EP355"/>
      <c r="EQ355"/>
      <c r="ER355"/>
      <c r="ES355"/>
      <c r="ET355"/>
      <c r="EU355"/>
      <c r="EV355"/>
      <c r="EW355"/>
      <c r="EX355"/>
      <c r="EY355"/>
      <c r="EZ355"/>
      <c r="FA355"/>
      <c r="FB355"/>
      <c r="FC355"/>
      <c r="FD355"/>
      <c r="FE355"/>
      <c r="FF355"/>
      <c r="FG355"/>
      <c r="FH355"/>
      <c r="FI355"/>
      <c r="FJ355"/>
      <c r="FK355"/>
      <c r="FL355"/>
      <c r="FM355"/>
      <c r="FN355"/>
      <c r="FO355"/>
      <c r="FP355"/>
      <c r="FQ355"/>
      <c r="FR355"/>
      <c r="FS355"/>
      <c r="FT355"/>
      <c r="FU355"/>
      <c r="FV355"/>
      <c r="FW355"/>
      <c r="FX355"/>
      <c r="FY355"/>
      <c r="FZ355"/>
      <c r="GA355"/>
      <c r="GB355"/>
      <c r="GC355"/>
      <c r="GD355"/>
      <c r="GE355"/>
      <c r="GF355"/>
      <c r="GG355"/>
      <c r="GH355"/>
      <c r="GI355"/>
      <c r="GJ355"/>
      <c r="GK355"/>
      <c r="GL355"/>
      <c r="GM355"/>
      <c r="GN355"/>
      <c r="GO355"/>
      <c r="GP355"/>
      <c r="GQ355"/>
      <c r="GR355"/>
      <c r="GS355"/>
      <c r="GT355"/>
      <c r="GU355"/>
      <c r="GV355"/>
      <c r="GW355"/>
      <c r="GX355"/>
      <c r="GY355"/>
      <c r="GZ355"/>
      <c r="HA355"/>
      <c r="HB355"/>
      <c r="HC355"/>
      <c r="HD355"/>
      <c r="HE355"/>
      <c r="HF355"/>
      <c r="HG355"/>
      <c r="HH355"/>
      <c r="HI355"/>
      <c r="HJ355"/>
      <c r="HK355"/>
      <c r="HL355"/>
      <c r="HM355"/>
      <c r="HN355"/>
      <c r="HO355"/>
      <c r="HP355"/>
      <c r="HQ355"/>
      <c r="HR355"/>
      <c r="HS355"/>
      <c r="HT355"/>
      <c r="HU355"/>
      <c r="HV355"/>
      <c r="HW355"/>
      <c r="HX355"/>
      <c r="HY355"/>
      <c r="HZ355"/>
      <c r="IA355"/>
      <c r="IB355"/>
      <c r="IC355"/>
      <c r="ID355"/>
      <c r="IE355"/>
      <c r="IF355"/>
      <c r="IG355"/>
      <c r="IH355"/>
      <c r="II355"/>
      <c r="IJ355"/>
    </row>
    <row r="356" spans="12:244" ht="12" hidden="1" customHeight="1" x14ac:dyDescent="0.2">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c r="DV356"/>
      <c r="DW356"/>
      <c r="DX356"/>
      <c r="DY356"/>
      <c r="DZ356"/>
      <c r="EA356"/>
      <c r="EB356"/>
      <c r="EC356"/>
      <c r="ED356"/>
      <c r="EE356"/>
      <c r="EF356"/>
      <c r="EG356"/>
      <c r="EH356"/>
      <c r="EI356"/>
      <c r="EJ356"/>
      <c r="EK356"/>
      <c r="EL356"/>
      <c r="EM356"/>
      <c r="EN356"/>
      <c r="EO356"/>
      <c r="EP356"/>
      <c r="EQ356"/>
      <c r="ER356"/>
      <c r="ES356"/>
      <c r="ET356"/>
      <c r="EU356"/>
      <c r="EV356"/>
      <c r="EW356"/>
      <c r="EX356"/>
      <c r="EY356"/>
      <c r="EZ356"/>
      <c r="FA356"/>
      <c r="FB356"/>
      <c r="FC356"/>
      <c r="FD356"/>
      <c r="FE356"/>
      <c r="FF356"/>
      <c r="FG356"/>
      <c r="FH356"/>
      <c r="FI356"/>
      <c r="FJ356"/>
      <c r="FK356"/>
      <c r="FL356"/>
      <c r="FM356"/>
      <c r="FN356"/>
      <c r="FO356"/>
      <c r="FP356"/>
      <c r="FQ356"/>
      <c r="FR356"/>
      <c r="FS356"/>
      <c r="FT356"/>
      <c r="FU356"/>
      <c r="FV356"/>
      <c r="FW356"/>
      <c r="FX356"/>
      <c r="FY356"/>
      <c r="FZ356"/>
      <c r="GA356"/>
      <c r="GB356"/>
      <c r="GC356"/>
      <c r="GD356"/>
      <c r="GE356"/>
      <c r="GF356"/>
      <c r="GG356"/>
      <c r="GH356"/>
      <c r="GI356"/>
      <c r="GJ356"/>
      <c r="GK356"/>
      <c r="GL356"/>
      <c r="GM356"/>
      <c r="GN356"/>
      <c r="GO356"/>
      <c r="GP356"/>
      <c r="GQ356"/>
      <c r="GR356"/>
      <c r="GS356"/>
      <c r="GT356"/>
      <c r="GU356"/>
      <c r="GV356"/>
      <c r="GW356"/>
      <c r="GX356"/>
      <c r="GY356"/>
      <c r="GZ356"/>
      <c r="HA356"/>
      <c r="HB356"/>
      <c r="HC356"/>
      <c r="HD356"/>
      <c r="HE356"/>
      <c r="HF356"/>
      <c r="HG356"/>
      <c r="HH356"/>
      <c r="HI356"/>
      <c r="HJ356"/>
      <c r="HK356"/>
      <c r="HL356"/>
      <c r="HM356"/>
      <c r="HN356"/>
      <c r="HO356"/>
      <c r="HP356"/>
      <c r="HQ356"/>
      <c r="HR356"/>
      <c r="HS356"/>
      <c r="HT356"/>
      <c r="HU356"/>
      <c r="HV356"/>
      <c r="HW356"/>
      <c r="HX356"/>
      <c r="HY356"/>
      <c r="HZ356"/>
      <c r="IA356"/>
      <c r="IB356"/>
      <c r="IC356"/>
      <c r="ID356"/>
      <c r="IE356"/>
      <c r="IF356"/>
      <c r="IG356"/>
      <c r="IH356"/>
      <c r="II356"/>
      <c r="IJ356"/>
    </row>
    <row r="357" spans="12:244" ht="12" hidden="1" customHeight="1" x14ac:dyDescent="0.2">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c r="DV357"/>
      <c r="DW357"/>
      <c r="DX357"/>
      <c r="DY357"/>
      <c r="DZ357"/>
      <c r="EA357"/>
      <c r="EB357"/>
      <c r="EC357"/>
      <c r="ED357"/>
      <c r="EE357"/>
      <c r="EF357"/>
      <c r="EG357"/>
      <c r="EH357"/>
      <c r="EI357"/>
      <c r="EJ357"/>
      <c r="EK357"/>
      <c r="EL357"/>
      <c r="EM357"/>
      <c r="EN357"/>
      <c r="EO357"/>
      <c r="EP357"/>
      <c r="EQ357"/>
      <c r="ER357"/>
      <c r="ES357"/>
      <c r="ET357"/>
      <c r="EU357"/>
      <c r="EV357"/>
      <c r="EW357"/>
      <c r="EX357"/>
      <c r="EY357"/>
      <c r="EZ357"/>
      <c r="FA357"/>
      <c r="FB357"/>
      <c r="FC357"/>
      <c r="FD357"/>
      <c r="FE357"/>
      <c r="FF357"/>
      <c r="FG357"/>
      <c r="FH357"/>
      <c r="FI357"/>
      <c r="FJ357"/>
      <c r="FK357"/>
      <c r="FL357"/>
      <c r="FM357"/>
      <c r="FN357"/>
      <c r="FO357"/>
      <c r="FP357"/>
      <c r="FQ357"/>
      <c r="FR357"/>
      <c r="FS357"/>
      <c r="FT357"/>
      <c r="FU357"/>
      <c r="FV357"/>
      <c r="FW357"/>
      <c r="FX357"/>
      <c r="FY357"/>
      <c r="FZ357"/>
      <c r="GA357"/>
      <c r="GB357"/>
      <c r="GC357"/>
      <c r="GD357"/>
      <c r="GE357"/>
      <c r="GF357"/>
      <c r="GG357"/>
      <c r="GH357"/>
      <c r="GI357"/>
      <c r="GJ357"/>
      <c r="GK357"/>
      <c r="GL357"/>
      <c r="GM357"/>
      <c r="GN357"/>
      <c r="GO357"/>
      <c r="GP357"/>
      <c r="GQ357"/>
      <c r="GR357"/>
      <c r="GS357"/>
      <c r="GT357"/>
      <c r="GU357"/>
      <c r="GV357"/>
      <c r="GW357"/>
      <c r="GX357"/>
      <c r="GY357"/>
      <c r="GZ357"/>
      <c r="HA357"/>
      <c r="HB357"/>
      <c r="HC357"/>
      <c r="HD357"/>
      <c r="HE357"/>
      <c r="HF357"/>
      <c r="HG357"/>
      <c r="HH357"/>
      <c r="HI357"/>
      <c r="HJ357"/>
      <c r="HK357"/>
      <c r="HL357"/>
      <c r="HM357"/>
      <c r="HN357"/>
      <c r="HO357"/>
      <c r="HP357"/>
      <c r="HQ357"/>
      <c r="HR357"/>
      <c r="HS357"/>
      <c r="HT357"/>
      <c r="HU357"/>
      <c r="HV357"/>
      <c r="HW357"/>
      <c r="HX357"/>
      <c r="HY357"/>
      <c r="HZ357"/>
      <c r="IA357"/>
      <c r="IB357"/>
      <c r="IC357"/>
      <c r="ID357"/>
      <c r="IE357"/>
      <c r="IF357"/>
      <c r="IG357"/>
      <c r="IH357"/>
      <c r="II357"/>
      <c r="IJ357"/>
    </row>
    <row r="358" spans="12:244" ht="12" hidden="1" customHeight="1" x14ac:dyDescent="0.2">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c r="DV358"/>
      <c r="DW358"/>
      <c r="DX358"/>
      <c r="DY358"/>
      <c r="DZ358"/>
      <c r="EA358"/>
      <c r="EB358"/>
      <c r="EC358"/>
      <c r="ED358"/>
      <c r="EE358"/>
      <c r="EF358"/>
      <c r="EG358"/>
      <c r="EH358"/>
      <c r="EI358"/>
      <c r="EJ358"/>
      <c r="EK358"/>
      <c r="EL358"/>
      <c r="EM358"/>
      <c r="EN358"/>
      <c r="EO358"/>
      <c r="EP358"/>
      <c r="EQ358"/>
      <c r="ER358"/>
      <c r="ES358"/>
      <c r="ET358"/>
      <c r="EU358"/>
      <c r="EV358"/>
      <c r="EW358"/>
      <c r="EX358"/>
      <c r="EY358"/>
      <c r="EZ358"/>
      <c r="FA358"/>
      <c r="FB358"/>
      <c r="FC358"/>
      <c r="FD358"/>
      <c r="FE358"/>
      <c r="FF358"/>
      <c r="FG358"/>
      <c r="FH358"/>
      <c r="FI358"/>
      <c r="FJ358"/>
      <c r="FK358"/>
      <c r="FL358"/>
      <c r="FM358"/>
      <c r="FN358"/>
      <c r="FO358"/>
      <c r="FP358"/>
      <c r="FQ358"/>
      <c r="FR358"/>
      <c r="FS358"/>
      <c r="FT358"/>
      <c r="FU358"/>
      <c r="FV358"/>
      <c r="FW358"/>
      <c r="FX358"/>
      <c r="FY358"/>
      <c r="FZ358"/>
      <c r="GA358"/>
      <c r="GB358"/>
      <c r="GC358"/>
      <c r="GD358"/>
      <c r="GE358"/>
      <c r="GF358"/>
      <c r="GG358"/>
      <c r="GH358"/>
      <c r="GI358"/>
      <c r="GJ358"/>
      <c r="GK358"/>
      <c r="GL358"/>
      <c r="GM358"/>
      <c r="GN358"/>
      <c r="GO358"/>
      <c r="GP358"/>
      <c r="GQ358"/>
      <c r="GR358"/>
      <c r="GS358"/>
      <c r="GT358"/>
      <c r="GU358"/>
      <c r="GV358"/>
      <c r="GW358"/>
      <c r="GX358"/>
      <c r="GY358"/>
      <c r="GZ358"/>
      <c r="HA358"/>
      <c r="HB358"/>
      <c r="HC358"/>
      <c r="HD358"/>
      <c r="HE358"/>
      <c r="HF358"/>
      <c r="HG358"/>
      <c r="HH358"/>
      <c r="HI358"/>
      <c r="HJ358"/>
      <c r="HK358"/>
      <c r="HL358"/>
      <c r="HM358"/>
      <c r="HN358"/>
      <c r="HO358"/>
      <c r="HP358"/>
      <c r="HQ358"/>
      <c r="HR358"/>
      <c r="HS358"/>
      <c r="HT358"/>
      <c r="HU358"/>
      <c r="HV358"/>
      <c r="HW358"/>
      <c r="HX358"/>
      <c r="HY358"/>
      <c r="HZ358"/>
      <c r="IA358"/>
      <c r="IB358"/>
      <c r="IC358"/>
      <c r="ID358"/>
      <c r="IE358"/>
      <c r="IF358"/>
      <c r="IG358"/>
      <c r="IH358"/>
      <c r="II358"/>
      <c r="IJ358"/>
    </row>
    <row r="359" spans="12:244" ht="12" hidden="1" customHeight="1" x14ac:dyDescent="0.2">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c r="DV359"/>
      <c r="DW359"/>
      <c r="DX359"/>
      <c r="DY359"/>
      <c r="DZ359"/>
      <c r="EA359"/>
      <c r="EB359"/>
      <c r="EC359"/>
      <c r="ED359"/>
      <c r="EE359"/>
      <c r="EF359"/>
      <c r="EG359"/>
      <c r="EH359"/>
      <c r="EI359"/>
      <c r="EJ359"/>
      <c r="EK359"/>
      <c r="EL359"/>
      <c r="EM359"/>
      <c r="EN359"/>
      <c r="EO359"/>
      <c r="EP359"/>
      <c r="EQ359"/>
      <c r="ER359"/>
      <c r="ES359"/>
      <c r="ET359"/>
      <c r="EU359"/>
      <c r="EV359"/>
      <c r="EW359"/>
      <c r="EX359"/>
      <c r="EY359"/>
      <c r="EZ359"/>
      <c r="FA359"/>
      <c r="FB359"/>
      <c r="FC359"/>
      <c r="FD359"/>
      <c r="FE359"/>
      <c r="FF359"/>
      <c r="FG359"/>
      <c r="FH359"/>
      <c r="FI359"/>
      <c r="FJ359"/>
      <c r="FK359"/>
      <c r="FL359"/>
      <c r="FM359"/>
      <c r="FN359"/>
      <c r="FO359"/>
      <c r="FP359"/>
      <c r="FQ359"/>
      <c r="FR359"/>
      <c r="FS359"/>
      <c r="FT359"/>
      <c r="FU359"/>
      <c r="FV359"/>
      <c r="FW359"/>
      <c r="FX359"/>
      <c r="FY359"/>
      <c r="FZ359"/>
      <c r="GA359"/>
      <c r="GB359"/>
      <c r="GC359"/>
      <c r="GD359"/>
      <c r="GE359"/>
      <c r="GF359"/>
      <c r="GG359"/>
      <c r="GH359"/>
      <c r="GI359"/>
      <c r="GJ359"/>
      <c r="GK359"/>
      <c r="GL359"/>
      <c r="GM359"/>
      <c r="GN359"/>
      <c r="GO359"/>
      <c r="GP359"/>
      <c r="GQ359"/>
      <c r="GR359"/>
      <c r="GS359"/>
      <c r="GT359"/>
      <c r="GU359"/>
      <c r="GV359"/>
      <c r="GW359"/>
      <c r="GX359"/>
      <c r="GY359"/>
      <c r="GZ359"/>
      <c r="HA359"/>
      <c r="HB359"/>
      <c r="HC359"/>
      <c r="HD359"/>
      <c r="HE359"/>
      <c r="HF359"/>
      <c r="HG359"/>
      <c r="HH359"/>
      <c r="HI359"/>
      <c r="HJ359"/>
      <c r="HK359"/>
      <c r="HL359"/>
      <c r="HM359"/>
      <c r="HN359"/>
      <c r="HO359"/>
      <c r="HP359"/>
      <c r="HQ359"/>
      <c r="HR359"/>
      <c r="HS359"/>
      <c r="HT359"/>
      <c r="HU359"/>
      <c r="HV359"/>
      <c r="HW359"/>
      <c r="HX359"/>
      <c r="HY359"/>
      <c r="HZ359"/>
      <c r="IA359"/>
      <c r="IB359"/>
      <c r="IC359"/>
      <c r="ID359"/>
      <c r="IE359"/>
      <c r="IF359"/>
      <c r="IG359"/>
      <c r="IH359"/>
      <c r="II359"/>
      <c r="IJ359"/>
    </row>
    <row r="360" spans="12:244" ht="12" hidden="1" customHeight="1" x14ac:dyDescent="0.2">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c r="DV360"/>
      <c r="DW360"/>
      <c r="DX360"/>
      <c r="DY360"/>
      <c r="DZ360"/>
      <c r="EA360"/>
      <c r="EB360"/>
      <c r="EC360"/>
      <c r="ED360"/>
      <c r="EE360"/>
      <c r="EF360"/>
      <c r="EG360"/>
      <c r="EH360"/>
      <c r="EI360"/>
      <c r="EJ360"/>
      <c r="EK360"/>
      <c r="EL360"/>
      <c r="EM360"/>
      <c r="EN360"/>
      <c r="EO360"/>
      <c r="EP360"/>
      <c r="EQ360"/>
      <c r="ER360"/>
      <c r="ES360"/>
      <c r="ET360"/>
      <c r="EU360"/>
      <c r="EV360"/>
      <c r="EW360"/>
      <c r="EX360"/>
      <c r="EY360"/>
      <c r="EZ360"/>
      <c r="FA360"/>
      <c r="FB360"/>
      <c r="FC360"/>
      <c r="FD360"/>
      <c r="FE360"/>
      <c r="FF360"/>
      <c r="FG360"/>
      <c r="FH360"/>
      <c r="FI360"/>
      <c r="FJ360"/>
      <c r="FK360"/>
      <c r="FL360"/>
      <c r="FM360"/>
      <c r="FN360"/>
      <c r="FO360"/>
      <c r="FP360"/>
      <c r="FQ360"/>
      <c r="FR360"/>
      <c r="FS360"/>
      <c r="FT360"/>
      <c r="FU360"/>
      <c r="FV360"/>
      <c r="FW360"/>
      <c r="FX360"/>
      <c r="FY360"/>
      <c r="FZ360"/>
      <c r="GA360"/>
      <c r="GB360"/>
      <c r="GC360"/>
      <c r="GD360"/>
      <c r="GE360"/>
      <c r="GF360"/>
      <c r="GG360"/>
      <c r="GH360"/>
      <c r="GI360"/>
      <c r="GJ360"/>
      <c r="GK360"/>
      <c r="GL360"/>
      <c r="GM360"/>
      <c r="GN360"/>
      <c r="GO360"/>
      <c r="GP360"/>
      <c r="GQ360"/>
      <c r="GR360"/>
      <c r="GS360"/>
      <c r="GT360"/>
      <c r="GU360"/>
      <c r="GV360"/>
      <c r="GW360"/>
      <c r="GX360"/>
      <c r="GY360"/>
      <c r="GZ360"/>
      <c r="HA360"/>
      <c r="HB360"/>
      <c r="HC360"/>
      <c r="HD360"/>
      <c r="HE360"/>
      <c r="HF360"/>
      <c r="HG360"/>
      <c r="HH360"/>
      <c r="HI360"/>
      <c r="HJ360"/>
      <c r="HK360"/>
      <c r="HL360"/>
      <c r="HM360"/>
      <c r="HN360"/>
      <c r="HO360"/>
      <c r="HP360"/>
      <c r="HQ360"/>
      <c r="HR360"/>
      <c r="HS360"/>
      <c r="HT360"/>
      <c r="HU360"/>
      <c r="HV360"/>
      <c r="HW360"/>
      <c r="HX360"/>
      <c r="HY360"/>
      <c r="HZ360"/>
      <c r="IA360"/>
      <c r="IB360"/>
      <c r="IC360"/>
      <c r="ID360"/>
      <c r="IE360"/>
      <c r="IF360"/>
      <c r="IG360"/>
      <c r="IH360"/>
      <c r="II360"/>
      <c r="IJ360"/>
    </row>
    <row r="361" spans="12:244" ht="12" hidden="1" customHeight="1" x14ac:dyDescent="0.2">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c r="DV361"/>
      <c r="DW361"/>
      <c r="DX361"/>
      <c r="DY361"/>
      <c r="DZ361"/>
      <c r="EA361"/>
      <c r="EB361"/>
      <c r="EC361"/>
      <c r="ED361"/>
      <c r="EE361"/>
      <c r="EF361"/>
      <c r="EG361"/>
      <c r="EH361"/>
      <c r="EI361"/>
      <c r="EJ361"/>
      <c r="EK361"/>
      <c r="EL361"/>
      <c r="EM361"/>
      <c r="EN361"/>
      <c r="EO361"/>
      <c r="EP361"/>
      <c r="EQ361"/>
      <c r="ER361"/>
      <c r="ES361"/>
      <c r="ET361"/>
      <c r="EU361"/>
      <c r="EV361"/>
      <c r="EW361"/>
      <c r="EX361"/>
      <c r="EY361"/>
      <c r="EZ361"/>
      <c r="FA361"/>
      <c r="FB361"/>
      <c r="FC361"/>
      <c r="FD361"/>
      <c r="FE361"/>
      <c r="FF361"/>
      <c r="FG361"/>
      <c r="FH361"/>
      <c r="FI361"/>
      <c r="FJ361"/>
      <c r="FK361"/>
      <c r="FL361"/>
      <c r="FM361"/>
      <c r="FN361"/>
      <c r="FO361"/>
      <c r="FP361"/>
      <c r="FQ361"/>
      <c r="FR361"/>
      <c r="FS361"/>
      <c r="FT361"/>
      <c r="FU361"/>
      <c r="FV361"/>
      <c r="FW361"/>
      <c r="FX361"/>
      <c r="FY361"/>
      <c r="FZ361"/>
      <c r="GA361"/>
      <c r="GB361"/>
      <c r="GC361"/>
      <c r="GD361"/>
      <c r="GE361"/>
      <c r="GF361"/>
      <c r="GG361"/>
      <c r="GH361"/>
      <c r="GI361"/>
      <c r="GJ361"/>
      <c r="GK361"/>
      <c r="GL361"/>
      <c r="GM361"/>
      <c r="GN361"/>
      <c r="GO361"/>
      <c r="GP361"/>
      <c r="GQ361"/>
      <c r="GR361"/>
      <c r="GS361"/>
      <c r="GT361"/>
      <c r="GU361"/>
      <c r="GV361"/>
      <c r="GW361"/>
      <c r="GX361"/>
      <c r="GY361"/>
      <c r="GZ361"/>
      <c r="HA361"/>
      <c r="HB361"/>
      <c r="HC361"/>
      <c r="HD361"/>
      <c r="HE361"/>
      <c r="HF361"/>
      <c r="HG361"/>
      <c r="HH361"/>
      <c r="HI361"/>
      <c r="HJ361"/>
      <c r="HK361"/>
      <c r="HL361"/>
      <c r="HM361"/>
      <c r="HN361"/>
      <c r="HO361"/>
      <c r="HP361"/>
      <c r="HQ361"/>
      <c r="HR361"/>
      <c r="HS361"/>
      <c r="HT361"/>
      <c r="HU361"/>
      <c r="HV361"/>
      <c r="HW361"/>
      <c r="HX361"/>
      <c r="HY361"/>
      <c r="HZ361"/>
      <c r="IA361"/>
      <c r="IB361"/>
      <c r="IC361"/>
      <c r="ID361"/>
      <c r="IE361"/>
      <c r="IF361"/>
      <c r="IG361"/>
      <c r="IH361"/>
      <c r="II361"/>
      <c r="IJ361"/>
    </row>
    <row r="362" spans="12:244" ht="12" hidden="1" customHeight="1" x14ac:dyDescent="0.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c r="DV362"/>
      <c r="DW362"/>
      <c r="DX362"/>
      <c r="DY362"/>
      <c r="DZ362"/>
      <c r="EA362"/>
      <c r="EB362"/>
      <c r="EC362"/>
      <c r="ED362"/>
      <c r="EE362"/>
      <c r="EF362"/>
      <c r="EG362"/>
      <c r="EH362"/>
      <c r="EI362"/>
      <c r="EJ362"/>
      <c r="EK362"/>
      <c r="EL362"/>
      <c r="EM362"/>
      <c r="EN362"/>
      <c r="EO362"/>
      <c r="EP362"/>
      <c r="EQ362"/>
      <c r="ER362"/>
      <c r="ES362"/>
      <c r="ET362"/>
      <c r="EU362"/>
      <c r="EV362"/>
      <c r="EW362"/>
      <c r="EX362"/>
      <c r="EY362"/>
      <c r="EZ362"/>
      <c r="FA362"/>
      <c r="FB362"/>
      <c r="FC362"/>
      <c r="FD362"/>
      <c r="FE362"/>
      <c r="FF362"/>
      <c r="FG362"/>
      <c r="FH362"/>
      <c r="FI362"/>
      <c r="FJ362"/>
      <c r="FK362"/>
      <c r="FL362"/>
      <c r="FM362"/>
      <c r="FN362"/>
      <c r="FO362"/>
      <c r="FP362"/>
      <c r="FQ362"/>
      <c r="FR362"/>
      <c r="FS362"/>
      <c r="FT362"/>
      <c r="FU362"/>
      <c r="FV362"/>
      <c r="FW362"/>
      <c r="FX362"/>
      <c r="FY362"/>
      <c r="FZ362"/>
      <c r="GA362"/>
      <c r="GB362"/>
      <c r="GC362"/>
      <c r="GD362"/>
      <c r="GE362"/>
      <c r="GF362"/>
      <c r="GG362"/>
      <c r="GH362"/>
      <c r="GI362"/>
      <c r="GJ362"/>
      <c r="GK362"/>
      <c r="GL362"/>
      <c r="GM362"/>
      <c r="GN362"/>
      <c r="GO362"/>
      <c r="GP362"/>
      <c r="GQ362"/>
      <c r="GR362"/>
      <c r="GS362"/>
      <c r="GT362"/>
      <c r="GU362"/>
      <c r="GV362"/>
      <c r="GW362"/>
      <c r="GX362"/>
      <c r="GY362"/>
      <c r="GZ362"/>
      <c r="HA362"/>
      <c r="HB362"/>
      <c r="HC362"/>
      <c r="HD362"/>
      <c r="HE362"/>
      <c r="HF362"/>
      <c r="HG362"/>
      <c r="HH362"/>
      <c r="HI362"/>
      <c r="HJ362"/>
      <c r="HK362"/>
      <c r="HL362"/>
      <c r="HM362"/>
      <c r="HN362"/>
      <c r="HO362"/>
      <c r="HP362"/>
      <c r="HQ362"/>
      <c r="HR362"/>
      <c r="HS362"/>
      <c r="HT362"/>
      <c r="HU362"/>
      <c r="HV362"/>
      <c r="HW362"/>
      <c r="HX362"/>
      <c r="HY362"/>
      <c r="HZ362"/>
      <c r="IA362"/>
      <c r="IB362"/>
      <c r="IC362"/>
      <c r="ID362"/>
      <c r="IE362"/>
      <c r="IF362"/>
      <c r="IG362"/>
      <c r="IH362"/>
      <c r="II362"/>
      <c r="IJ362"/>
    </row>
    <row r="363" spans="12:244" ht="12" hidden="1" customHeight="1" x14ac:dyDescent="0.2">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c r="DV363"/>
      <c r="DW363"/>
      <c r="DX363"/>
      <c r="DY363"/>
      <c r="DZ363"/>
      <c r="EA363"/>
      <c r="EB363"/>
      <c r="EC363"/>
      <c r="ED363"/>
      <c r="EE363"/>
      <c r="EF363"/>
      <c r="EG363"/>
      <c r="EH363"/>
      <c r="EI363"/>
      <c r="EJ363"/>
      <c r="EK363"/>
      <c r="EL363"/>
      <c r="EM363"/>
      <c r="EN363"/>
      <c r="EO363"/>
      <c r="EP363"/>
      <c r="EQ363"/>
      <c r="ER363"/>
      <c r="ES363"/>
      <c r="ET363"/>
      <c r="EU363"/>
      <c r="EV363"/>
      <c r="EW363"/>
      <c r="EX363"/>
      <c r="EY363"/>
      <c r="EZ363"/>
      <c r="FA363"/>
      <c r="FB363"/>
      <c r="FC363"/>
      <c r="FD363"/>
      <c r="FE363"/>
      <c r="FF363"/>
      <c r="FG363"/>
      <c r="FH363"/>
      <c r="FI363"/>
      <c r="FJ363"/>
      <c r="FK363"/>
      <c r="FL363"/>
      <c r="FM363"/>
      <c r="FN363"/>
      <c r="FO363"/>
      <c r="FP363"/>
      <c r="FQ363"/>
      <c r="FR363"/>
      <c r="FS363"/>
      <c r="FT363"/>
      <c r="FU363"/>
      <c r="FV363"/>
      <c r="FW363"/>
      <c r="FX363"/>
      <c r="FY363"/>
      <c r="FZ363"/>
      <c r="GA363"/>
      <c r="GB363"/>
      <c r="GC363"/>
      <c r="GD363"/>
      <c r="GE363"/>
      <c r="GF363"/>
      <c r="GG363"/>
      <c r="GH363"/>
      <c r="GI363"/>
      <c r="GJ363"/>
      <c r="GK363"/>
      <c r="GL363"/>
      <c r="GM363"/>
      <c r="GN363"/>
      <c r="GO363"/>
      <c r="GP363"/>
      <c r="GQ363"/>
      <c r="GR363"/>
      <c r="GS363"/>
      <c r="GT363"/>
      <c r="GU363"/>
      <c r="GV363"/>
      <c r="GW363"/>
      <c r="GX363"/>
      <c r="GY363"/>
      <c r="GZ363"/>
      <c r="HA363"/>
      <c r="HB363"/>
      <c r="HC363"/>
      <c r="HD363"/>
      <c r="HE363"/>
      <c r="HF363"/>
      <c r="HG363"/>
      <c r="HH363"/>
      <c r="HI363"/>
      <c r="HJ363"/>
      <c r="HK363"/>
      <c r="HL363"/>
      <c r="HM363"/>
      <c r="HN363"/>
      <c r="HO363"/>
      <c r="HP363"/>
      <c r="HQ363"/>
      <c r="HR363"/>
      <c r="HS363"/>
      <c r="HT363"/>
      <c r="HU363"/>
      <c r="HV363"/>
      <c r="HW363"/>
      <c r="HX363"/>
      <c r="HY363"/>
      <c r="HZ363"/>
      <c r="IA363"/>
      <c r="IB363"/>
      <c r="IC363"/>
      <c r="ID363"/>
      <c r="IE363"/>
      <c r="IF363"/>
      <c r="IG363"/>
      <c r="IH363"/>
      <c r="II363"/>
      <c r="IJ363"/>
    </row>
    <row r="364" spans="12:244" ht="12" hidden="1" customHeight="1" x14ac:dyDescent="0.2">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c r="DV364"/>
      <c r="DW364"/>
      <c r="DX364"/>
      <c r="DY364"/>
      <c r="DZ364"/>
      <c r="EA364"/>
      <c r="EB364"/>
      <c r="EC364"/>
      <c r="ED364"/>
      <c r="EE364"/>
      <c r="EF364"/>
      <c r="EG364"/>
      <c r="EH364"/>
      <c r="EI364"/>
      <c r="EJ364"/>
      <c r="EK364"/>
      <c r="EL364"/>
      <c r="EM364"/>
      <c r="EN364"/>
      <c r="EO364"/>
      <c r="EP364"/>
      <c r="EQ364"/>
      <c r="ER364"/>
      <c r="ES364"/>
      <c r="ET364"/>
      <c r="EU364"/>
      <c r="EV364"/>
      <c r="EW364"/>
      <c r="EX364"/>
      <c r="EY364"/>
      <c r="EZ364"/>
      <c r="FA364"/>
      <c r="FB364"/>
      <c r="FC364"/>
      <c r="FD364"/>
      <c r="FE364"/>
      <c r="FF364"/>
      <c r="FG364"/>
      <c r="FH364"/>
      <c r="FI364"/>
      <c r="FJ364"/>
      <c r="FK364"/>
      <c r="FL364"/>
      <c r="FM364"/>
      <c r="FN364"/>
      <c r="FO364"/>
      <c r="FP364"/>
      <c r="FQ364"/>
      <c r="FR364"/>
      <c r="FS364"/>
      <c r="FT364"/>
      <c r="FU364"/>
      <c r="FV364"/>
      <c r="FW364"/>
      <c r="FX364"/>
      <c r="FY364"/>
      <c r="FZ364"/>
      <c r="GA364"/>
      <c r="GB364"/>
      <c r="GC364"/>
      <c r="GD364"/>
      <c r="GE364"/>
      <c r="GF364"/>
      <c r="GG364"/>
      <c r="GH364"/>
      <c r="GI364"/>
      <c r="GJ364"/>
      <c r="GK364"/>
      <c r="GL364"/>
      <c r="GM364"/>
      <c r="GN364"/>
      <c r="GO364"/>
      <c r="GP364"/>
      <c r="GQ364"/>
      <c r="GR364"/>
      <c r="GS364"/>
      <c r="GT364"/>
      <c r="GU364"/>
      <c r="GV364"/>
      <c r="GW364"/>
      <c r="GX364"/>
      <c r="GY364"/>
      <c r="GZ364"/>
      <c r="HA364"/>
      <c r="HB364"/>
      <c r="HC364"/>
      <c r="HD364"/>
      <c r="HE364"/>
      <c r="HF364"/>
      <c r="HG364"/>
      <c r="HH364"/>
      <c r="HI364"/>
      <c r="HJ364"/>
      <c r="HK364"/>
      <c r="HL364"/>
      <c r="HM364"/>
      <c r="HN364"/>
      <c r="HO364"/>
      <c r="HP364"/>
      <c r="HQ364"/>
      <c r="HR364"/>
      <c r="HS364"/>
      <c r="HT364"/>
      <c r="HU364"/>
      <c r="HV364"/>
      <c r="HW364"/>
      <c r="HX364"/>
      <c r="HY364"/>
      <c r="HZ364"/>
      <c r="IA364"/>
      <c r="IB364"/>
      <c r="IC364"/>
      <c r="ID364"/>
      <c r="IE364"/>
      <c r="IF364"/>
      <c r="IG364"/>
      <c r="IH364"/>
      <c r="II364"/>
      <c r="IJ364"/>
    </row>
    <row r="365" spans="12:244" ht="12" hidden="1" customHeight="1" x14ac:dyDescent="0.2">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c r="DV365"/>
      <c r="DW365"/>
      <c r="DX365"/>
      <c r="DY365"/>
      <c r="DZ365"/>
      <c r="EA365"/>
      <c r="EB365"/>
      <c r="EC365"/>
      <c r="ED365"/>
      <c r="EE365"/>
      <c r="EF365"/>
      <c r="EG365"/>
      <c r="EH365"/>
      <c r="EI365"/>
      <c r="EJ365"/>
      <c r="EK365"/>
      <c r="EL365"/>
      <c r="EM365"/>
      <c r="EN365"/>
      <c r="EO365"/>
      <c r="EP365"/>
      <c r="EQ365"/>
      <c r="ER365"/>
      <c r="ES365"/>
      <c r="ET365"/>
      <c r="EU365"/>
      <c r="EV365"/>
      <c r="EW365"/>
      <c r="EX365"/>
      <c r="EY365"/>
      <c r="EZ365"/>
      <c r="FA365"/>
      <c r="FB365"/>
      <c r="FC365"/>
      <c r="FD365"/>
      <c r="FE365"/>
      <c r="FF365"/>
      <c r="FG365"/>
      <c r="FH365"/>
      <c r="FI365"/>
      <c r="FJ365"/>
      <c r="FK365"/>
      <c r="FL365"/>
      <c r="FM365"/>
      <c r="FN365"/>
      <c r="FO365"/>
      <c r="FP365"/>
      <c r="FQ365"/>
      <c r="FR365"/>
      <c r="FS365"/>
      <c r="FT365"/>
      <c r="FU365"/>
      <c r="FV365"/>
      <c r="FW365"/>
      <c r="FX365"/>
      <c r="FY365"/>
      <c r="FZ365"/>
      <c r="GA365"/>
      <c r="GB365"/>
      <c r="GC365"/>
      <c r="GD365"/>
      <c r="GE365"/>
      <c r="GF365"/>
      <c r="GG365"/>
      <c r="GH365"/>
      <c r="GI365"/>
      <c r="GJ365"/>
      <c r="GK365"/>
      <c r="GL365"/>
      <c r="GM365"/>
      <c r="GN365"/>
      <c r="GO365"/>
      <c r="GP365"/>
      <c r="GQ365"/>
      <c r="GR365"/>
      <c r="GS365"/>
      <c r="GT365"/>
      <c r="GU365"/>
      <c r="GV365"/>
      <c r="GW365"/>
      <c r="GX365"/>
      <c r="GY365"/>
      <c r="GZ365"/>
      <c r="HA365"/>
      <c r="HB365"/>
      <c r="HC365"/>
      <c r="HD365"/>
      <c r="HE365"/>
      <c r="HF365"/>
      <c r="HG365"/>
      <c r="HH365"/>
      <c r="HI365"/>
      <c r="HJ365"/>
      <c r="HK365"/>
      <c r="HL365"/>
      <c r="HM365"/>
      <c r="HN365"/>
      <c r="HO365"/>
      <c r="HP365"/>
      <c r="HQ365"/>
      <c r="HR365"/>
      <c r="HS365"/>
      <c r="HT365"/>
      <c r="HU365"/>
      <c r="HV365"/>
      <c r="HW365"/>
      <c r="HX365"/>
      <c r="HY365"/>
      <c r="HZ365"/>
      <c r="IA365"/>
      <c r="IB365"/>
      <c r="IC365"/>
      <c r="ID365"/>
      <c r="IE365"/>
      <c r="IF365"/>
      <c r="IG365"/>
      <c r="IH365"/>
      <c r="II365"/>
      <c r="IJ365"/>
    </row>
    <row r="366" spans="12:244" ht="12" hidden="1" customHeight="1" x14ac:dyDescent="0.2">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c r="DV366"/>
      <c r="DW366"/>
      <c r="DX366"/>
      <c r="DY366"/>
      <c r="DZ366"/>
      <c r="EA366"/>
      <c r="EB366"/>
      <c r="EC366"/>
      <c r="ED366"/>
      <c r="EE366"/>
      <c r="EF366"/>
      <c r="EG366"/>
      <c r="EH366"/>
      <c r="EI366"/>
      <c r="EJ366"/>
      <c r="EK366"/>
      <c r="EL366"/>
      <c r="EM366"/>
      <c r="EN366"/>
      <c r="EO366"/>
      <c r="EP366"/>
      <c r="EQ366"/>
      <c r="ER366"/>
      <c r="ES366"/>
      <c r="ET366"/>
      <c r="EU366"/>
      <c r="EV366"/>
      <c r="EW366"/>
      <c r="EX366"/>
      <c r="EY366"/>
      <c r="EZ366"/>
      <c r="FA366"/>
      <c r="FB366"/>
      <c r="FC366"/>
      <c r="FD366"/>
      <c r="FE366"/>
      <c r="FF366"/>
      <c r="FG366"/>
      <c r="FH366"/>
      <c r="FI366"/>
      <c r="FJ366"/>
      <c r="FK366"/>
      <c r="FL366"/>
      <c r="FM366"/>
      <c r="FN366"/>
      <c r="FO366"/>
      <c r="FP366"/>
      <c r="FQ366"/>
      <c r="FR366"/>
      <c r="FS366"/>
      <c r="FT366"/>
      <c r="FU366"/>
      <c r="FV366"/>
      <c r="FW366"/>
      <c r="FX366"/>
      <c r="FY366"/>
      <c r="FZ366"/>
      <c r="GA366"/>
      <c r="GB366"/>
      <c r="GC366"/>
      <c r="GD366"/>
      <c r="GE366"/>
      <c r="GF366"/>
      <c r="GG366"/>
      <c r="GH366"/>
      <c r="GI366"/>
      <c r="GJ366"/>
      <c r="GK366"/>
      <c r="GL366"/>
      <c r="GM366"/>
      <c r="GN366"/>
      <c r="GO366"/>
      <c r="GP366"/>
      <c r="GQ366"/>
      <c r="GR366"/>
      <c r="GS366"/>
      <c r="GT366"/>
      <c r="GU366"/>
      <c r="GV366"/>
      <c r="GW366"/>
      <c r="GX366"/>
      <c r="GY366"/>
      <c r="GZ366"/>
      <c r="HA366"/>
      <c r="HB366"/>
      <c r="HC366"/>
      <c r="HD366"/>
      <c r="HE366"/>
      <c r="HF366"/>
      <c r="HG366"/>
      <c r="HH366"/>
      <c r="HI366"/>
      <c r="HJ366"/>
      <c r="HK366"/>
      <c r="HL366"/>
      <c r="HM366"/>
      <c r="HN366"/>
      <c r="HO366"/>
      <c r="HP366"/>
      <c r="HQ366"/>
      <c r="HR366"/>
      <c r="HS366"/>
      <c r="HT366"/>
      <c r="HU366"/>
      <c r="HV366"/>
      <c r="HW366"/>
      <c r="HX366"/>
      <c r="HY366"/>
      <c r="HZ366"/>
      <c r="IA366"/>
      <c r="IB366"/>
      <c r="IC366"/>
      <c r="ID366"/>
      <c r="IE366"/>
      <c r="IF366"/>
      <c r="IG366"/>
      <c r="IH366"/>
      <c r="II366"/>
      <c r="IJ366"/>
    </row>
    <row r="367" spans="12:244" ht="12" hidden="1" customHeight="1" x14ac:dyDescent="0.2">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c r="DV367"/>
      <c r="DW367"/>
      <c r="DX367"/>
      <c r="DY367"/>
      <c r="DZ367"/>
      <c r="EA367"/>
      <c r="EB367"/>
      <c r="EC367"/>
      <c r="ED367"/>
      <c r="EE367"/>
      <c r="EF367"/>
      <c r="EG367"/>
      <c r="EH367"/>
      <c r="EI367"/>
      <c r="EJ367"/>
      <c r="EK367"/>
      <c r="EL367"/>
      <c r="EM367"/>
      <c r="EN367"/>
      <c r="EO367"/>
      <c r="EP367"/>
      <c r="EQ367"/>
      <c r="ER367"/>
      <c r="ES367"/>
      <c r="ET367"/>
      <c r="EU367"/>
      <c r="EV367"/>
      <c r="EW367"/>
      <c r="EX367"/>
      <c r="EY367"/>
      <c r="EZ367"/>
      <c r="FA367"/>
      <c r="FB367"/>
      <c r="FC367"/>
      <c r="FD367"/>
      <c r="FE367"/>
      <c r="FF367"/>
      <c r="FG367"/>
      <c r="FH367"/>
      <c r="FI367"/>
      <c r="FJ367"/>
      <c r="FK367"/>
      <c r="FL367"/>
      <c r="FM367"/>
      <c r="FN367"/>
      <c r="FO367"/>
      <c r="FP367"/>
      <c r="FQ367"/>
      <c r="FR367"/>
      <c r="FS367"/>
      <c r="FT367"/>
      <c r="FU367"/>
      <c r="FV367"/>
      <c r="FW367"/>
      <c r="FX367"/>
      <c r="FY367"/>
      <c r="FZ367"/>
      <c r="GA367"/>
      <c r="GB367"/>
      <c r="GC367"/>
      <c r="GD367"/>
      <c r="GE367"/>
      <c r="GF367"/>
      <c r="GG367"/>
      <c r="GH367"/>
      <c r="GI367"/>
      <c r="GJ367"/>
      <c r="GK367"/>
      <c r="GL367"/>
      <c r="GM367"/>
      <c r="GN367"/>
      <c r="GO367"/>
      <c r="GP367"/>
      <c r="GQ367"/>
      <c r="GR367"/>
      <c r="GS367"/>
      <c r="GT367"/>
      <c r="GU367"/>
      <c r="GV367"/>
      <c r="GW367"/>
      <c r="GX367"/>
      <c r="GY367"/>
      <c r="GZ367"/>
      <c r="HA367"/>
      <c r="HB367"/>
      <c r="HC367"/>
      <c r="HD367"/>
      <c r="HE367"/>
      <c r="HF367"/>
      <c r="HG367"/>
      <c r="HH367"/>
      <c r="HI367"/>
      <c r="HJ367"/>
      <c r="HK367"/>
      <c r="HL367"/>
      <c r="HM367"/>
      <c r="HN367"/>
      <c r="HO367"/>
      <c r="HP367"/>
      <c r="HQ367"/>
      <c r="HR367"/>
      <c r="HS367"/>
      <c r="HT367"/>
      <c r="HU367"/>
      <c r="HV367"/>
      <c r="HW367"/>
      <c r="HX367"/>
      <c r="HY367"/>
      <c r="HZ367"/>
      <c r="IA367"/>
      <c r="IB367"/>
      <c r="IC367"/>
      <c r="ID367"/>
      <c r="IE367"/>
      <c r="IF367"/>
      <c r="IG367"/>
      <c r="IH367"/>
      <c r="II367"/>
      <c r="IJ367"/>
    </row>
    <row r="368" spans="12:244" ht="12" hidden="1" customHeight="1" x14ac:dyDescent="0.2">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c r="DV368"/>
      <c r="DW368"/>
      <c r="DX368"/>
      <c r="DY368"/>
      <c r="DZ368"/>
      <c r="EA368"/>
      <c r="EB368"/>
      <c r="EC368"/>
      <c r="ED368"/>
      <c r="EE368"/>
      <c r="EF368"/>
      <c r="EG368"/>
      <c r="EH368"/>
      <c r="EI368"/>
      <c r="EJ368"/>
      <c r="EK368"/>
      <c r="EL368"/>
      <c r="EM368"/>
      <c r="EN368"/>
      <c r="EO368"/>
      <c r="EP368"/>
      <c r="EQ368"/>
      <c r="ER368"/>
      <c r="ES368"/>
      <c r="ET368"/>
      <c r="EU368"/>
      <c r="EV368"/>
      <c r="EW368"/>
      <c r="EX368"/>
      <c r="EY368"/>
      <c r="EZ368"/>
      <c r="FA368"/>
      <c r="FB368"/>
      <c r="FC368"/>
      <c r="FD368"/>
      <c r="FE368"/>
      <c r="FF368"/>
      <c r="FG368"/>
      <c r="FH368"/>
      <c r="FI368"/>
      <c r="FJ368"/>
      <c r="FK368"/>
      <c r="FL368"/>
      <c r="FM368"/>
      <c r="FN368"/>
      <c r="FO368"/>
      <c r="FP368"/>
      <c r="FQ368"/>
      <c r="FR368"/>
      <c r="FS368"/>
      <c r="FT368"/>
      <c r="FU368"/>
      <c r="FV368"/>
      <c r="FW368"/>
      <c r="FX368"/>
      <c r="FY368"/>
      <c r="FZ368"/>
      <c r="GA368"/>
      <c r="GB368"/>
      <c r="GC368"/>
      <c r="GD368"/>
      <c r="GE368"/>
      <c r="GF368"/>
      <c r="GG368"/>
      <c r="GH368"/>
      <c r="GI368"/>
      <c r="GJ368"/>
      <c r="GK368"/>
      <c r="GL368"/>
      <c r="GM368"/>
      <c r="GN368"/>
      <c r="GO368"/>
      <c r="GP368"/>
      <c r="GQ368"/>
      <c r="GR368"/>
      <c r="GS368"/>
      <c r="GT368"/>
      <c r="GU368"/>
      <c r="GV368"/>
      <c r="GW368"/>
      <c r="GX368"/>
      <c r="GY368"/>
      <c r="GZ368"/>
      <c r="HA368"/>
      <c r="HB368"/>
      <c r="HC368"/>
      <c r="HD368"/>
      <c r="HE368"/>
      <c r="HF368"/>
      <c r="HG368"/>
      <c r="HH368"/>
      <c r="HI368"/>
      <c r="HJ368"/>
      <c r="HK368"/>
      <c r="HL368"/>
      <c r="HM368"/>
      <c r="HN368"/>
      <c r="HO368"/>
      <c r="HP368"/>
      <c r="HQ368"/>
      <c r="HR368"/>
      <c r="HS368"/>
      <c r="HT368"/>
      <c r="HU368"/>
      <c r="HV368"/>
      <c r="HW368"/>
      <c r="HX368"/>
      <c r="HY368"/>
      <c r="HZ368"/>
      <c r="IA368"/>
      <c r="IB368"/>
      <c r="IC368"/>
      <c r="ID368"/>
      <c r="IE368"/>
      <c r="IF368"/>
      <c r="IG368"/>
      <c r="IH368"/>
      <c r="II368"/>
      <c r="IJ368"/>
    </row>
    <row r="369" spans="12:244" ht="12" hidden="1" customHeight="1" x14ac:dyDescent="0.2">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c r="DV369"/>
      <c r="DW369"/>
      <c r="DX369"/>
      <c r="DY369"/>
      <c r="DZ369"/>
      <c r="EA369"/>
      <c r="EB369"/>
      <c r="EC369"/>
      <c r="ED369"/>
      <c r="EE369"/>
      <c r="EF369"/>
      <c r="EG369"/>
      <c r="EH369"/>
      <c r="EI369"/>
      <c r="EJ369"/>
      <c r="EK369"/>
      <c r="EL369"/>
      <c r="EM369"/>
      <c r="EN369"/>
      <c r="EO369"/>
      <c r="EP369"/>
      <c r="EQ369"/>
      <c r="ER369"/>
      <c r="ES369"/>
      <c r="ET369"/>
      <c r="EU369"/>
      <c r="EV369"/>
      <c r="EW369"/>
      <c r="EX369"/>
      <c r="EY369"/>
      <c r="EZ369"/>
      <c r="FA369"/>
      <c r="FB369"/>
      <c r="FC369"/>
      <c r="FD369"/>
      <c r="FE369"/>
      <c r="FF369"/>
      <c r="FG369"/>
      <c r="FH369"/>
      <c r="FI369"/>
      <c r="FJ369"/>
      <c r="FK369"/>
      <c r="FL369"/>
      <c r="FM369"/>
      <c r="FN369"/>
      <c r="FO369"/>
      <c r="FP369"/>
      <c r="FQ369"/>
      <c r="FR369"/>
      <c r="FS369"/>
      <c r="FT369"/>
      <c r="FU369"/>
      <c r="FV369"/>
      <c r="FW369"/>
      <c r="FX369"/>
      <c r="FY369"/>
      <c r="FZ369"/>
      <c r="GA369"/>
      <c r="GB369"/>
      <c r="GC369"/>
      <c r="GD369"/>
      <c r="GE369"/>
      <c r="GF369"/>
      <c r="GG369"/>
      <c r="GH369"/>
      <c r="GI369"/>
      <c r="GJ369"/>
      <c r="GK369"/>
      <c r="GL369"/>
      <c r="GM369"/>
      <c r="GN369"/>
      <c r="GO369"/>
      <c r="GP369"/>
      <c r="GQ369"/>
      <c r="GR369"/>
      <c r="GS369"/>
      <c r="GT369"/>
      <c r="GU369"/>
      <c r="GV369"/>
      <c r="GW369"/>
      <c r="GX369"/>
      <c r="GY369"/>
      <c r="GZ369"/>
      <c r="HA369"/>
      <c r="HB369"/>
      <c r="HC369"/>
      <c r="HD369"/>
      <c r="HE369"/>
      <c r="HF369"/>
      <c r="HG369"/>
      <c r="HH369"/>
      <c r="HI369"/>
      <c r="HJ369"/>
      <c r="HK369"/>
      <c r="HL369"/>
      <c r="HM369"/>
      <c r="HN369"/>
      <c r="HO369"/>
      <c r="HP369"/>
      <c r="HQ369"/>
      <c r="HR369"/>
      <c r="HS369"/>
      <c r="HT369"/>
      <c r="HU369"/>
      <c r="HV369"/>
      <c r="HW369"/>
      <c r="HX369"/>
      <c r="HY369"/>
      <c r="HZ369"/>
      <c r="IA369"/>
      <c r="IB369"/>
      <c r="IC369"/>
      <c r="ID369"/>
      <c r="IE369"/>
      <c r="IF369"/>
      <c r="IG369"/>
      <c r="IH369"/>
      <c r="II369"/>
      <c r="IJ369"/>
    </row>
    <row r="370" spans="12:244" ht="12" hidden="1" customHeight="1" x14ac:dyDescent="0.2">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c r="DV370"/>
      <c r="DW370"/>
      <c r="DX370"/>
      <c r="DY370"/>
      <c r="DZ370"/>
      <c r="EA370"/>
      <c r="EB370"/>
      <c r="EC370"/>
      <c r="ED370"/>
      <c r="EE370"/>
      <c r="EF370"/>
      <c r="EG370"/>
      <c r="EH370"/>
      <c r="EI370"/>
      <c r="EJ370"/>
      <c r="EK370"/>
      <c r="EL370"/>
      <c r="EM370"/>
      <c r="EN370"/>
      <c r="EO370"/>
      <c r="EP370"/>
      <c r="EQ370"/>
      <c r="ER370"/>
      <c r="ES370"/>
      <c r="ET370"/>
      <c r="EU370"/>
      <c r="EV370"/>
      <c r="EW370"/>
      <c r="EX370"/>
      <c r="EY370"/>
      <c r="EZ370"/>
      <c r="FA370"/>
      <c r="FB370"/>
      <c r="FC370"/>
      <c r="FD370"/>
      <c r="FE370"/>
      <c r="FF370"/>
      <c r="FG370"/>
      <c r="FH370"/>
      <c r="FI370"/>
      <c r="FJ370"/>
      <c r="FK370"/>
      <c r="FL370"/>
      <c r="FM370"/>
      <c r="FN370"/>
      <c r="FO370"/>
      <c r="FP370"/>
      <c r="FQ370"/>
      <c r="FR370"/>
      <c r="FS370"/>
      <c r="FT370"/>
      <c r="FU370"/>
      <c r="FV370"/>
      <c r="FW370"/>
      <c r="FX370"/>
      <c r="FY370"/>
      <c r="FZ370"/>
      <c r="GA370"/>
      <c r="GB370"/>
      <c r="GC370"/>
      <c r="GD370"/>
      <c r="GE370"/>
      <c r="GF370"/>
      <c r="GG370"/>
      <c r="GH370"/>
      <c r="GI370"/>
      <c r="GJ370"/>
      <c r="GK370"/>
      <c r="GL370"/>
      <c r="GM370"/>
      <c r="GN370"/>
      <c r="GO370"/>
      <c r="GP370"/>
      <c r="GQ370"/>
      <c r="GR370"/>
      <c r="GS370"/>
      <c r="GT370"/>
      <c r="GU370"/>
      <c r="GV370"/>
      <c r="GW370"/>
      <c r="GX370"/>
      <c r="GY370"/>
      <c r="GZ370"/>
      <c r="HA370"/>
      <c r="HB370"/>
      <c r="HC370"/>
      <c r="HD370"/>
      <c r="HE370"/>
      <c r="HF370"/>
      <c r="HG370"/>
      <c r="HH370"/>
      <c r="HI370"/>
      <c r="HJ370"/>
      <c r="HK370"/>
      <c r="HL370"/>
      <c r="HM370"/>
      <c r="HN370"/>
      <c r="HO370"/>
      <c r="HP370"/>
      <c r="HQ370"/>
      <c r="HR370"/>
      <c r="HS370"/>
      <c r="HT370"/>
      <c r="HU370"/>
      <c r="HV370"/>
      <c r="HW370"/>
      <c r="HX370"/>
      <c r="HY370"/>
      <c r="HZ370"/>
      <c r="IA370"/>
      <c r="IB370"/>
      <c r="IC370"/>
      <c r="ID370"/>
      <c r="IE370"/>
      <c r="IF370"/>
      <c r="IG370"/>
      <c r="IH370"/>
      <c r="II370"/>
      <c r="IJ370"/>
    </row>
    <row r="371" spans="12:244" ht="12" hidden="1" customHeight="1" x14ac:dyDescent="0.2">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c r="DV371"/>
      <c r="DW371"/>
      <c r="DX371"/>
      <c r="DY371"/>
      <c r="DZ371"/>
      <c r="EA371"/>
      <c r="EB371"/>
      <c r="EC371"/>
      <c r="ED371"/>
      <c r="EE371"/>
      <c r="EF371"/>
      <c r="EG371"/>
      <c r="EH371"/>
      <c r="EI371"/>
      <c r="EJ371"/>
      <c r="EK371"/>
      <c r="EL371"/>
      <c r="EM371"/>
      <c r="EN371"/>
      <c r="EO371"/>
      <c r="EP371"/>
      <c r="EQ371"/>
      <c r="ER371"/>
      <c r="ES371"/>
      <c r="ET371"/>
      <c r="EU371"/>
      <c r="EV371"/>
      <c r="EW371"/>
      <c r="EX371"/>
      <c r="EY371"/>
      <c r="EZ371"/>
      <c r="FA371"/>
      <c r="FB371"/>
      <c r="FC371"/>
      <c r="FD371"/>
      <c r="FE371"/>
      <c r="FF371"/>
      <c r="FG371"/>
      <c r="FH371"/>
      <c r="FI371"/>
      <c r="FJ371"/>
      <c r="FK371"/>
      <c r="FL371"/>
      <c r="FM371"/>
      <c r="FN371"/>
      <c r="FO371"/>
      <c r="FP371"/>
      <c r="FQ371"/>
      <c r="FR371"/>
      <c r="FS371"/>
      <c r="FT371"/>
      <c r="FU371"/>
      <c r="FV371"/>
      <c r="FW371"/>
      <c r="FX371"/>
      <c r="FY371"/>
      <c r="FZ371"/>
      <c r="GA371"/>
      <c r="GB371"/>
      <c r="GC371"/>
      <c r="GD371"/>
      <c r="GE371"/>
      <c r="GF371"/>
      <c r="GG371"/>
      <c r="GH371"/>
      <c r="GI371"/>
      <c r="GJ371"/>
      <c r="GK371"/>
      <c r="GL371"/>
      <c r="GM371"/>
      <c r="GN371"/>
      <c r="GO371"/>
      <c r="GP371"/>
      <c r="GQ371"/>
      <c r="GR371"/>
      <c r="GS371"/>
      <c r="GT371"/>
      <c r="GU371"/>
      <c r="GV371"/>
      <c r="GW371"/>
      <c r="GX371"/>
      <c r="GY371"/>
      <c r="GZ371"/>
      <c r="HA371"/>
      <c r="HB371"/>
      <c r="HC371"/>
      <c r="HD371"/>
      <c r="HE371"/>
      <c r="HF371"/>
      <c r="HG371"/>
      <c r="HH371"/>
      <c r="HI371"/>
      <c r="HJ371"/>
      <c r="HK371"/>
      <c r="HL371"/>
      <c r="HM371"/>
      <c r="HN371"/>
      <c r="HO371"/>
      <c r="HP371"/>
      <c r="HQ371"/>
      <c r="HR371"/>
      <c r="HS371"/>
      <c r="HT371"/>
      <c r="HU371"/>
      <c r="HV371"/>
      <c r="HW371"/>
      <c r="HX371"/>
      <c r="HY371"/>
      <c r="HZ371"/>
      <c r="IA371"/>
      <c r="IB371"/>
      <c r="IC371"/>
      <c r="ID371"/>
      <c r="IE371"/>
      <c r="IF371"/>
      <c r="IG371"/>
      <c r="IH371"/>
      <c r="II371"/>
      <c r="IJ371"/>
    </row>
    <row r="372" spans="12:244" ht="12" hidden="1" customHeight="1" x14ac:dyDescent="0.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c r="DV372"/>
      <c r="DW372"/>
      <c r="DX372"/>
      <c r="DY372"/>
      <c r="DZ372"/>
      <c r="EA372"/>
      <c r="EB372"/>
      <c r="EC372"/>
      <c r="ED372"/>
      <c r="EE372"/>
      <c r="EF372"/>
      <c r="EG372"/>
      <c r="EH372"/>
      <c r="EI372"/>
      <c r="EJ372"/>
      <c r="EK372"/>
      <c r="EL372"/>
      <c r="EM372"/>
      <c r="EN372"/>
      <c r="EO372"/>
      <c r="EP372"/>
      <c r="EQ372"/>
      <c r="ER372"/>
      <c r="ES372"/>
      <c r="ET372"/>
      <c r="EU372"/>
      <c r="EV372"/>
      <c r="EW372"/>
      <c r="EX372"/>
      <c r="EY372"/>
      <c r="EZ372"/>
      <c r="FA372"/>
      <c r="FB372"/>
      <c r="FC372"/>
      <c r="FD372"/>
      <c r="FE372"/>
      <c r="FF372"/>
      <c r="FG372"/>
      <c r="FH372"/>
      <c r="FI372"/>
      <c r="FJ372"/>
      <c r="FK372"/>
      <c r="FL372"/>
      <c r="FM372"/>
      <c r="FN372"/>
      <c r="FO372"/>
      <c r="FP372"/>
      <c r="FQ372"/>
      <c r="FR372"/>
      <c r="FS372"/>
      <c r="FT372"/>
      <c r="FU372"/>
      <c r="FV372"/>
      <c r="FW372"/>
      <c r="FX372"/>
      <c r="FY372"/>
      <c r="FZ372"/>
      <c r="GA372"/>
      <c r="GB372"/>
      <c r="GC372"/>
      <c r="GD372"/>
      <c r="GE372"/>
      <c r="GF372"/>
      <c r="GG372"/>
      <c r="GH372"/>
      <c r="GI372"/>
      <c r="GJ372"/>
      <c r="GK372"/>
      <c r="GL372"/>
      <c r="GM372"/>
      <c r="GN372"/>
      <c r="GO372"/>
      <c r="GP372"/>
      <c r="GQ372"/>
      <c r="GR372"/>
      <c r="GS372"/>
      <c r="GT372"/>
      <c r="GU372"/>
      <c r="GV372"/>
      <c r="GW372"/>
      <c r="GX372"/>
      <c r="GY372"/>
      <c r="GZ372"/>
      <c r="HA372"/>
      <c r="HB372"/>
      <c r="HC372"/>
      <c r="HD372"/>
      <c r="HE372"/>
      <c r="HF372"/>
      <c r="HG372"/>
      <c r="HH372"/>
      <c r="HI372"/>
      <c r="HJ372"/>
      <c r="HK372"/>
      <c r="HL372"/>
      <c r="HM372"/>
      <c r="HN372"/>
      <c r="HO372"/>
      <c r="HP372"/>
      <c r="HQ372"/>
      <c r="HR372"/>
      <c r="HS372"/>
      <c r="HT372"/>
      <c r="HU372"/>
      <c r="HV372"/>
      <c r="HW372"/>
      <c r="HX372"/>
      <c r="HY372"/>
      <c r="HZ372"/>
      <c r="IA372"/>
      <c r="IB372"/>
      <c r="IC372"/>
      <c r="ID372"/>
      <c r="IE372"/>
      <c r="IF372"/>
      <c r="IG372"/>
      <c r="IH372"/>
      <c r="II372"/>
      <c r="IJ372"/>
    </row>
    <row r="373" spans="12:244" ht="12" hidden="1" customHeight="1" x14ac:dyDescent="0.2">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c r="DV373"/>
      <c r="DW373"/>
      <c r="DX373"/>
      <c r="DY373"/>
      <c r="DZ373"/>
      <c r="EA373"/>
      <c r="EB373"/>
      <c r="EC373"/>
      <c r="ED373"/>
      <c r="EE373"/>
      <c r="EF373"/>
      <c r="EG373"/>
      <c r="EH373"/>
      <c r="EI373"/>
      <c r="EJ373"/>
      <c r="EK373"/>
      <c r="EL373"/>
      <c r="EM373"/>
      <c r="EN373"/>
      <c r="EO373"/>
      <c r="EP373"/>
      <c r="EQ373"/>
      <c r="ER373"/>
      <c r="ES373"/>
      <c r="ET373"/>
      <c r="EU373"/>
      <c r="EV373"/>
      <c r="EW373"/>
      <c r="EX373"/>
      <c r="EY373"/>
      <c r="EZ373"/>
      <c r="FA373"/>
      <c r="FB373"/>
      <c r="FC373"/>
      <c r="FD373"/>
      <c r="FE373"/>
      <c r="FF373"/>
      <c r="FG373"/>
      <c r="FH373"/>
      <c r="FI373"/>
      <c r="FJ373"/>
      <c r="FK373"/>
      <c r="FL373"/>
      <c r="FM373"/>
      <c r="FN373"/>
      <c r="FO373"/>
      <c r="FP373"/>
      <c r="FQ373"/>
      <c r="FR373"/>
      <c r="FS373"/>
      <c r="FT373"/>
      <c r="FU373"/>
      <c r="FV373"/>
      <c r="FW373"/>
      <c r="FX373"/>
      <c r="FY373"/>
      <c r="FZ373"/>
      <c r="GA373"/>
      <c r="GB373"/>
      <c r="GC373"/>
      <c r="GD373"/>
      <c r="GE373"/>
      <c r="GF373"/>
      <c r="GG373"/>
      <c r="GH373"/>
      <c r="GI373"/>
      <c r="GJ373"/>
      <c r="GK373"/>
      <c r="GL373"/>
      <c r="GM373"/>
      <c r="GN373"/>
      <c r="GO373"/>
      <c r="GP373"/>
      <c r="GQ373"/>
      <c r="GR373"/>
      <c r="GS373"/>
      <c r="GT373"/>
      <c r="GU373"/>
      <c r="GV373"/>
      <c r="GW373"/>
      <c r="GX373"/>
      <c r="GY373"/>
      <c r="GZ373"/>
      <c r="HA373"/>
      <c r="HB373"/>
      <c r="HC373"/>
      <c r="HD373"/>
      <c r="HE373"/>
      <c r="HF373"/>
      <c r="HG373"/>
      <c r="HH373"/>
      <c r="HI373"/>
      <c r="HJ373"/>
      <c r="HK373"/>
      <c r="HL373"/>
      <c r="HM373"/>
      <c r="HN373"/>
      <c r="HO373"/>
      <c r="HP373"/>
      <c r="HQ373"/>
      <c r="HR373"/>
      <c r="HS373"/>
      <c r="HT373"/>
      <c r="HU373"/>
      <c r="HV373"/>
      <c r="HW373"/>
      <c r="HX373"/>
      <c r="HY373"/>
      <c r="HZ373"/>
      <c r="IA373"/>
      <c r="IB373"/>
      <c r="IC373"/>
      <c r="ID373"/>
      <c r="IE373"/>
      <c r="IF373"/>
      <c r="IG373"/>
      <c r="IH373"/>
      <c r="II373"/>
      <c r="IJ373"/>
    </row>
    <row r="374" spans="12:244" ht="12" hidden="1" customHeight="1" x14ac:dyDescent="0.2">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c r="DV374"/>
      <c r="DW374"/>
      <c r="DX374"/>
      <c r="DY374"/>
      <c r="DZ374"/>
      <c r="EA374"/>
      <c r="EB374"/>
      <c r="EC374"/>
      <c r="ED374"/>
      <c r="EE374"/>
      <c r="EF374"/>
      <c r="EG374"/>
      <c r="EH374"/>
      <c r="EI374"/>
      <c r="EJ374"/>
      <c r="EK374"/>
      <c r="EL374"/>
      <c r="EM374"/>
      <c r="EN374"/>
      <c r="EO374"/>
      <c r="EP374"/>
      <c r="EQ374"/>
      <c r="ER374"/>
      <c r="ES374"/>
      <c r="ET374"/>
      <c r="EU374"/>
      <c r="EV374"/>
      <c r="EW374"/>
      <c r="EX374"/>
      <c r="EY374"/>
      <c r="EZ374"/>
      <c r="FA374"/>
      <c r="FB374"/>
      <c r="FC374"/>
      <c r="FD374"/>
      <c r="FE374"/>
      <c r="FF374"/>
      <c r="FG374"/>
      <c r="FH374"/>
      <c r="FI374"/>
      <c r="FJ374"/>
      <c r="FK374"/>
      <c r="FL374"/>
      <c r="FM374"/>
      <c r="FN374"/>
      <c r="FO374"/>
      <c r="FP374"/>
      <c r="FQ374"/>
      <c r="FR374"/>
      <c r="FS374"/>
      <c r="FT374"/>
      <c r="FU374"/>
      <c r="FV374"/>
      <c r="FW374"/>
      <c r="FX374"/>
      <c r="FY374"/>
      <c r="FZ374"/>
      <c r="GA374"/>
      <c r="GB374"/>
      <c r="GC374"/>
      <c r="GD374"/>
      <c r="GE374"/>
      <c r="GF374"/>
      <c r="GG374"/>
      <c r="GH374"/>
      <c r="GI374"/>
      <c r="GJ374"/>
      <c r="GK374"/>
      <c r="GL374"/>
      <c r="GM374"/>
      <c r="GN374"/>
      <c r="GO374"/>
      <c r="GP374"/>
      <c r="GQ374"/>
      <c r="GR374"/>
      <c r="GS374"/>
      <c r="GT374"/>
      <c r="GU374"/>
      <c r="GV374"/>
      <c r="GW374"/>
      <c r="GX374"/>
      <c r="GY374"/>
      <c r="GZ374"/>
      <c r="HA374"/>
      <c r="HB374"/>
      <c r="HC374"/>
      <c r="HD374"/>
      <c r="HE374"/>
      <c r="HF374"/>
      <c r="HG374"/>
      <c r="HH374"/>
      <c r="HI374"/>
      <c r="HJ374"/>
      <c r="HK374"/>
      <c r="HL374"/>
      <c r="HM374"/>
      <c r="HN374"/>
      <c r="HO374"/>
      <c r="HP374"/>
      <c r="HQ374"/>
      <c r="HR374"/>
      <c r="HS374"/>
      <c r="HT374"/>
      <c r="HU374"/>
      <c r="HV374"/>
      <c r="HW374"/>
      <c r="HX374"/>
      <c r="HY374"/>
      <c r="HZ374"/>
      <c r="IA374"/>
      <c r="IB374"/>
      <c r="IC374"/>
      <c r="ID374"/>
      <c r="IE374"/>
      <c r="IF374"/>
      <c r="IG374"/>
      <c r="IH374"/>
      <c r="II374"/>
      <c r="IJ374"/>
    </row>
    <row r="375" spans="12:244" ht="12" hidden="1" customHeight="1" x14ac:dyDescent="0.2">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c r="EX375"/>
      <c r="EY375"/>
      <c r="EZ375"/>
      <c r="FA375"/>
      <c r="FB375"/>
      <c r="FC375"/>
      <c r="FD375"/>
      <c r="FE375"/>
      <c r="FF375"/>
      <c r="FG375"/>
      <c r="FH375"/>
      <c r="FI375"/>
      <c r="FJ375"/>
      <c r="FK375"/>
      <c r="FL375"/>
      <c r="FM375"/>
      <c r="FN375"/>
      <c r="FO375"/>
      <c r="FP375"/>
      <c r="FQ375"/>
      <c r="FR375"/>
      <c r="FS375"/>
      <c r="FT375"/>
      <c r="FU375"/>
      <c r="FV375"/>
      <c r="FW375"/>
      <c r="FX375"/>
      <c r="FY375"/>
      <c r="FZ375"/>
      <c r="GA375"/>
      <c r="GB375"/>
      <c r="GC375"/>
      <c r="GD375"/>
      <c r="GE375"/>
      <c r="GF375"/>
      <c r="GG375"/>
      <c r="GH375"/>
      <c r="GI375"/>
      <c r="GJ375"/>
      <c r="GK375"/>
      <c r="GL375"/>
      <c r="GM375"/>
      <c r="GN375"/>
      <c r="GO375"/>
      <c r="GP375"/>
      <c r="GQ375"/>
      <c r="GR375"/>
      <c r="GS375"/>
      <c r="GT375"/>
      <c r="GU375"/>
      <c r="GV375"/>
      <c r="GW375"/>
      <c r="GX375"/>
      <c r="GY375"/>
      <c r="GZ375"/>
      <c r="HA375"/>
      <c r="HB375"/>
      <c r="HC375"/>
      <c r="HD375"/>
      <c r="HE375"/>
      <c r="HF375"/>
      <c r="HG375"/>
      <c r="HH375"/>
      <c r="HI375"/>
      <c r="HJ375"/>
      <c r="HK375"/>
      <c r="HL375"/>
      <c r="HM375"/>
      <c r="HN375"/>
      <c r="HO375"/>
      <c r="HP375"/>
      <c r="HQ375"/>
      <c r="HR375"/>
      <c r="HS375"/>
      <c r="HT375"/>
      <c r="HU375"/>
      <c r="HV375"/>
      <c r="HW375"/>
      <c r="HX375"/>
      <c r="HY375"/>
      <c r="HZ375"/>
      <c r="IA375"/>
      <c r="IB375"/>
      <c r="IC375"/>
      <c r="ID375"/>
      <c r="IE375"/>
      <c r="IF375"/>
      <c r="IG375"/>
      <c r="IH375"/>
      <c r="II375"/>
      <c r="IJ375"/>
    </row>
    <row r="376" spans="12:244" ht="12" hidden="1" customHeight="1" x14ac:dyDescent="0.2">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c r="DV376"/>
      <c r="DW376"/>
      <c r="DX376"/>
      <c r="DY376"/>
      <c r="DZ376"/>
      <c r="EA376"/>
      <c r="EB376"/>
      <c r="EC376"/>
      <c r="ED376"/>
      <c r="EE376"/>
      <c r="EF376"/>
      <c r="EG376"/>
      <c r="EH376"/>
      <c r="EI376"/>
      <c r="EJ376"/>
      <c r="EK376"/>
      <c r="EL376"/>
      <c r="EM376"/>
      <c r="EN376"/>
      <c r="EO376"/>
      <c r="EP376"/>
      <c r="EQ376"/>
      <c r="ER376"/>
      <c r="ES376"/>
      <c r="ET376"/>
      <c r="EU376"/>
      <c r="EV376"/>
      <c r="EW376"/>
      <c r="EX376"/>
      <c r="EY376"/>
      <c r="EZ376"/>
      <c r="FA376"/>
      <c r="FB376"/>
      <c r="FC376"/>
      <c r="FD376"/>
      <c r="FE376"/>
      <c r="FF376"/>
      <c r="FG376"/>
      <c r="FH376"/>
      <c r="FI376"/>
      <c r="FJ376"/>
      <c r="FK376"/>
      <c r="FL376"/>
      <c r="FM376"/>
      <c r="FN376"/>
      <c r="FO376"/>
      <c r="FP376"/>
      <c r="FQ376"/>
      <c r="FR376"/>
      <c r="FS376"/>
      <c r="FT376"/>
      <c r="FU376"/>
      <c r="FV376"/>
      <c r="FW376"/>
      <c r="FX376"/>
      <c r="FY376"/>
      <c r="FZ376"/>
      <c r="GA376"/>
      <c r="GB376"/>
      <c r="GC376"/>
      <c r="GD376"/>
      <c r="GE376"/>
      <c r="GF376"/>
      <c r="GG376"/>
      <c r="GH376"/>
      <c r="GI376"/>
      <c r="GJ376"/>
      <c r="GK376"/>
      <c r="GL376"/>
      <c r="GM376"/>
      <c r="GN376"/>
      <c r="GO376"/>
      <c r="GP376"/>
      <c r="GQ376"/>
      <c r="GR376"/>
      <c r="GS376"/>
      <c r="GT376"/>
      <c r="GU376"/>
      <c r="GV376"/>
      <c r="GW376"/>
      <c r="GX376"/>
      <c r="GY376"/>
      <c r="GZ376"/>
      <c r="HA376"/>
      <c r="HB376"/>
      <c r="HC376"/>
      <c r="HD376"/>
      <c r="HE376"/>
      <c r="HF376"/>
      <c r="HG376"/>
      <c r="HH376"/>
      <c r="HI376"/>
      <c r="HJ376"/>
      <c r="HK376"/>
      <c r="HL376"/>
      <c r="HM376"/>
      <c r="HN376"/>
      <c r="HO376"/>
      <c r="HP376"/>
      <c r="HQ376"/>
      <c r="HR376"/>
      <c r="HS376"/>
      <c r="HT376"/>
      <c r="HU376"/>
      <c r="HV376"/>
      <c r="HW376"/>
      <c r="HX376"/>
      <c r="HY376"/>
      <c r="HZ376"/>
      <c r="IA376"/>
      <c r="IB376"/>
      <c r="IC376"/>
      <c r="ID376"/>
      <c r="IE376"/>
      <c r="IF376"/>
      <c r="IG376"/>
      <c r="IH376"/>
      <c r="II376"/>
      <c r="IJ376"/>
    </row>
    <row r="377" spans="12:244" ht="12" hidden="1" customHeight="1" x14ac:dyDescent="0.2">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c r="DV377"/>
      <c r="DW377"/>
      <c r="DX377"/>
      <c r="DY377"/>
      <c r="DZ377"/>
      <c r="EA377"/>
      <c r="EB377"/>
      <c r="EC377"/>
      <c r="ED377"/>
      <c r="EE377"/>
      <c r="EF377"/>
      <c r="EG377"/>
      <c r="EH377"/>
      <c r="EI377"/>
      <c r="EJ377"/>
      <c r="EK377"/>
      <c r="EL377"/>
      <c r="EM377"/>
      <c r="EN377"/>
      <c r="EO377"/>
      <c r="EP377"/>
      <c r="EQ377"/>
      <c r="ER377"/>
      <c r="ES377"/>
      <c r="ET377"/>
      <c r="EU377"/>
      <c r="EV377"/>
      <c r="EW377"/>
      <c r="EX377"/>
      <c r="EY377"/>
      <c r="EZ377"/>
      <c r="FA377"/>
      <c r="FB377"/>
      <c r="FC377"/>
      <c r="FD377"/>
      <c r="FE377"/>
      <c r="FF377"/>
      <c r="FG377"/>
      <c r="FH377"/>
      <c r="FI377"/>
      <c r="FJ377"/>
      <c r="FK377"/>
      <c r="FL377"/>
      <c r="FM377"/>
      <c r="FN377"/>
      <c r="FO377"/>
      <c r="FP377"/>
      <c r="FQ377"/>
      <c r="FR377"/>
      <c r="FS377"/>
      <c r="FT377"/>
      <c r="FU377"/>
      <c r="FV377"/>
      <c r="FW377"/>
      <c r="FX377"/>
      <c r="FY377"/>
      <c r="FZ377"/>
      <c r="GA377"/>
      <c r="GB377"/>
      <c r="GC377"/>
      <c r="GD377"/>
      <c r="GE377"/>
      <c r="GF377"/>
      <c r="GG377"/>
      <c r="GH377"/>
      <c r="GI377"/>
      <c r="GJ377"/>
      <c r="GK377"/>
      <c r="GL377"/>
      <c r="GM377"/>
      <c r="GN377"/>
      <c r="GO377"/>
      <c r="GP377"/>
      <c r="GQ377"/>
      <c r="GR377"/>
      <c r="GS377"/>
      <c r="GT377"/>
      <c r="GU377"/>
      <c r="GV377"/>
      <c r="GW377"/>
      <c r="GX377"/>
      <c r="GY377"/>
      <c r="GZ377"/>
      <c r="HA377"/>
      <c r="HB377"/>
      <c r="HC377"/>
      <c r="HD377"/>
      <c r="HE377"/>
      <c r="HF377"/>
      <c r="HG377"/>
      <c r="HH377"/>
      <c r="HI377"/>
      <c r="HJ377"/>
      <c r="HK377"/>
      <c r="HL377"/>
      <c r="HM377"/>
      <c r="HN377"/>
      <c r="HO377"/>
      <c r="HP377"/>
      <c r="HQ377"/>
      <c r="HR377"/>
      <c r="HS377"/>
      <c r="HT377"/>
      <c r="HU377"/>
      <c r="HV377"/>
      <c r="HW377"/>
      <c r="HX377"/>
      <c r="HY377"/>
      <c r="HZ377"/>
      <c r="IA377"/>
      <c r="IB377"/>
      <c r="IC377"/>
      <c r="ID377"/>
      <c r="IE377"/>
      <c r="IF377"/>
      <c r="IG377"/>
      <c r="IH377"/>
      <c r="II377"/>
      <c r="IJ377"/>
    </row>
    <row r="378" spans="12:244" ht="12" hidden="1" customHeight="1" x14ac:dyDescent="0.2">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c r="EX378"/>
      <c r="EY378"/>
      <c r="EZ378"/>
      <c r="FA378"/>
      <c r="FB378"/>
      <c r="FC378"/>
      <c r="FD378"/>
      <c r="FE378"/>
      <c r="FF378"/>
      <c r="FG378"/>
      <c r="FH378"/>
      <c r="FI378"/>
      <c r="FJ378"/>
      <c r="FK378"/>
      <c r="FL378"/>
      <c r="FM378"/>
      <c r="FN378"/>
      <c r="FO378"/>
      <c r="FP378"/>
      <c r="FQ378"/>
      <c r="FR378"/>
      <c r="FS378"/>
      <c r="FT378"/>
      <c r="FU378"/>
      <c r="FV378"/>
      <c r="FW378"/>
      <c r="FX378"/>
      <c r="FY378"/>
      <c r="FZ378"/>
      <c r="GA378"/>
      <c r="GB378"/>
      <c r="GC378"/>
      <c r="GD378"/>
      <c r="GE378"/>
      <c r="GF378"/>
      <c r="GG378"/>
      <c r="GH378"/>
      <c r="GI378"/>
      <c r="GJ378"/>
      <c r="GK378"/>
      <c r="GL378"/>
      <c r="GM378"/>
      <c r="GN378"/>
      <c r="GO378"/>
      <c r="GP378"/>
      <c r="GQ378"/>
      <c r="GR378"/>
      <c r="GS378"/>
      <c r="GT378"/>
      <c r="GU378"/>
      <c r="GV378"/>
      <c r="GW378"/>
      <c r="GX378"/>
      <c r="GY378"/>
      <c r="GZ378"/>
      <c r="HA378"/>
      <c r="HB378"/>
      <c r="HC378"/>
      <c r="HD378"/>
      <c r="HE378"/>
      <c r="HF378"/>
      <c r="HG378"/>
      <c r="HH378"/>
      <c r="HI378"/>
      <c r="HJ378"/>
      <c r="HK378"/>
      <c r="HL378"/>
      <c r="HM378"/>
      <c r="HN378"/>
      <c r="HO378"/>
      <c r="HP378"/>
      <c r="HQ378"/>
      <c r="HR378"/>
      <c r="HS378"/>
      <c r="HT378"/>
      <c r="HU378"/>
      <c r="HV378"/>
      <c r="HW378"/>
      <c r="HX378"/>
      <c r="HY378"/>
      <c r="HZ378"/>
      <c r="IA378"/>
      <c r="IB378"/>
      <c r="IC378"/>
      <c r="ID378"/>
      <c r="IE378"/>
      <c r="IF378"/>
      <c r="IG378"/>
      <c r="IH378"/>
      <c r="II378"/>
      <c r="IJ378"/>
    </row>
    <row r="379" spans="12:244" ht="12" hidden="1" customHeight="1" x14ac:dyDescent="0.2">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c r="DV379"/>
      <c r="DW379"/>
      <c r="DX379"/>
      <c r="DY379"/>
      <c r="DZ379"/>
      <c r="EA379"/>
      <c r="EB379"/>
      <c r="EC379"/>
      <c r="ED379"/>
      <c r="EE379"/>
      <c r="EF379"/>
      <c r="EG379"/>
      <c r="EH379"/>
      <c r="EI379"/>
      <c r="EJ379"/>
      <c r="EK379"/>
      <c r="EL379"/>
      <c r="EM379"/>
      <c r="EN379"/>
      <c r="EO379"/>
      <c r="EP379"/>
      <c r="EQ379"/>
      <c r="ER379"/>
      <c r="ES379"/>
      <c r="ET379"/>
      <c r="EU379"/>
      <c r="EV379"/>
      <c r="EW379"/>
      <c r="EX379"/>
      <c r="EY379"/>
      <c r="EZ379"/>
      <c r="FA379"/>
      <c r="FB379"/>
      <c r="FC379"/>
      <c r="FD379"/>
      <c r="FE379"/>
      <c r="FF379"/>
      <c r="FG379"/>
      <c r="FH379"/>
      <c r="FI379"/>
      <c r="FJ379"/>
      <c r="FK379"/>
      <c r="FL379"/>
      <c r="FM379"/>
      <c r="FN379"/>
      <c r="FO379"/>
      <c r="FP379"/>
      <c r="FQ379"/>
      <c r="FR379"/>
      <c r="FS379"/>
      <c r="FT379"/>
      <c r="FU379"/>
      <c r="FV379"/>
      <c r="FW379"/>
      <c r="FX379"/>
      <c r="FY379"/>
      <c r="FZ379"/>
      <c r="GA379"/>
      <c r="GB379"/>
      <c r="GC379"/>
      <c r="GD379"/>
      <c r="GE379"/>
      <c r="GF379"/>
      <c r="GG379"/>
      <c r="GH379"/>
      <c r="GI379"/>
      <c r="GJ379"/>
      <c r="GK379"/>
      <c r="GL379"/>
      <c r="GM379"/>
      <c r="GN379"/>
      <c r="GO379"/>
      <c r="GP379"/>
      <c r="GQ379"/>
      <c r="GR379"/>
      <c r="GS379"/>
      <c r="GT379"/>
      <c r="GU379"/>
      <c r="GV379"/>
      <c r="GW379"/>
      <c r="GX379"/>
      <c r="GY379"/>
      <c r="GZ379"/>
      <c r="HA379"/>
      <c r="HB379"/>
      <c r="HC379"/>
      <c r="HD379"/>
      <c r="HE379"/>
      <c r="HF379"/>
      <c r="HG379"/>
      <c r="HH379"/>
      <c r="HI379"/>
      <c r="HJ379"/>
      <c r="HK379"/>
      <c r="HL379"/>
      <c r="HM379"/>
      <c r="HN379"/>
      <c r="HO379"/>
      <c r="HP379"/>
      <c r="HQ379"/>
      <c r="HR379"/>
      <c r="HS379"/>
      <c r="HT379"/>
      <c r="HU379"/>
      <c r="HV379"/>
      <c r="HW379"/>
      <c r="HX379"/>
      <c r="HY379"/>
      <c r="HZ379"/>
      <c r="IA379"/>
      <c r="IB379"/>
      <c r="IC379"/>
      <c r="ID379"/>
      <c r="IE379"/>
      <c r="IF379"/>
      <c r="IG379"/>
      <c r="IH379"/>
      <c r="II379"/>
      <c r="IJ379"/>
    </row>
    <row r="380" spans="12:244" ht="12" hidden="1" customHeight="1" x14ac:dyDescent="0.2">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c r="DV380"/>
      <c r="DW380"/>
      <c r="DX380"/>
      <c r="DY380"/>
      <c r="DZ380"/>
      <c r="EA380"/>
      <c r="EB380"/>
      <c r="EC380"/>
      <c r="ED380"/>
      <c r="EE380"/>
      <c r="EF380"/>
      <c r="EG380"/>
      <c r="EH380"/>
      <c r="EI380"/>
      <c r="EJ380"/>
      <c r="EK380"/>
      <c r="EL380"/>
      <c r="EM380"/>
      <c r="EN380"/>
      <c r="EO380"/>
      <c r="EP380"/>
      <c r="EQ380"/>
      <c r="ER380"/>
      <c r="ES380"/>
      <c r="ET380"/>
      <c r="EU380"/>
      <c r="EV380"/>
      <c r="EW380"/>
      <c r="EX380"/>
      <c r="EY380"/>
      <c r="EZ380"/>
      <c r="FA380"/>
      <c r="FB380"/>
      <c r="FC380"/>
      <c r="FD380"/>
      <c r="FE380"/>
      <c r="FF380"/>
      <c r="FG380"/>
      <c r="FH380"/>
      <c r="FI380"/>
      <c r="FJ380"/>
      <c r="FK380"/>
      <c r="FL380"/>
      <c r="FM380"/>
      <c r="FN380"/>
      <c r="FO380"/>
      <c r="FP380"/>
      <c r="FQ380"/>
      <c r="FR380"/>
      <c r="FS380"/>
      <c r="FT380"/>
      <c r="FU380"/>
      <c r="FV380"/>
      <c r="FW380"/>
      <c r="FX380"/>
      <c r="FY380"/>
      <c r="FZ380"/>
      <c r="GA380"/>
      <c r="GB380"/>
      <c r="GC380"/>
      <c r="GD380"/>
      <c r="GE380"/>
      <c r="GF380"/>
      <c r="GG380"/>
      <c r="GH380"/>
      <c r="GI380"/>
      <c r="GJ380"/>
      <c r="GK380"/>
      <c r="GL380"/>
      <c r="GM380"/>
      <c r="GN380"/>
      <c r="GO380"/>
      <c r="GP380"/>
      <c r="GQ380"/>
      <c r="GR380"/>
      <c r="GS380"/>
      <c r="GT380"/>
      <c r="GU380"/>
      <c r="GV380"/>
      <c r="GW380"/>
      <c r="GX380"/>
      <c r="GY380"/>
      <c r="GZ380"/>
      <c r="HA380"/>
      <c r="HB380"/>
      <c r="HC380"/>
      <c r="HD380"/>
      <c r="HE380"/>
      <c r="HF380"/>
      <c r="HG380"/>
      <c r="HH380"/>
      <c r="HI380"/>
      <c r="HJ380"/>
      <c r="HK380"/>
      <c r="HL380"/>
      <c r="HM380"/>
      <c r="HN380"/>
      <c r="HO380"/>
      <c r="HP380"/>
      <c r="HQ380"/>
      <c r="HR380"/>
      <c r="HS380"/>
      <c r="HT380"/>
      <c r="HU380"/>
      <c r="HV380"/>
      <c r="HW380"/>
      <c r="HX380"/>
      <c r="HY380"/>
      <c r="HZ380"/>
      <c r="IA380"/>
      <c r="IB380"/>
      <c r="IC380"/>
      <c r="ID380"/>
      <c r="IE380"/>
      <c r="IF380"/>
      <c r="IG380"/>
      <c r="IH380"/>
      <c r="II380"/>
      <c r="IJ380"/>
    </row>
    <row r="381" spans="12:244" ht="12" hidden="1" customHeight="1" x14ac:dyDescent="0.2">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c r="DV381"/>
      <c r="DW381"/>
      <c r="DX381"/>
      <c r="DY381"/>
      <c r="DZ381"/>
      <c r="EA381"/>
      <c r="EB381"/>
      <c r="EC381"/>
      <c r="ED381"/>
      <c r="EE381"/>
      <c r="EF381"/>
      <c r="EG381"/>
      <c r="EH381"/>
      <c r="EI381"/>
      <c r="EJ381"/>
      <c r="EK381"/>
      <c r="EL381"/>
      <c r="EM381"/>
      <c r="EN381"/>
      <c r="EO381"/>
      <c r="EP381"/>
      <c r="EQ381"/>
      <c r="ER381"/>
      <c r="ES381"/>
      <c r="ET381"/>
      <c r="EU381"/>
      <c r="EV381"/>
      <c r="EW381"/>
      <c r="EX381"/>
      <c r="EY381"/>
      <c r="EZ381"/>
      <c r="FA381"/>
      <c r="FB381"/>
      <c r="FC381"/>
      <c r="FD381"/>
      <c r="FE381"/>
      <c r="FF381"/>
      <c r="FG381"/>
      <c r="FH381"/>
      <c r="FI381"/>
      <c r="FJ381"/>
      <c r="FK381"/>
      <c r="FL381"/>
      <c r="FM381"/>
      <c r="FN381"/>
      <c r="FO381"/>
      <c r="FP381"/>
      <c r="FQ381"/>
      <c r="FR381"/>
      <c r="FS381"/>
      <c r="FT381"/>
      <c r="FU381"/>
      <c r="FV381"/>
      <c r="FW381"/>
      <c r="FX381"/>
      <c r="FY381"/>
      <c r="FZ381"/>
      <c r="GA381"/>
      <c r="GB381"/>
      <c r="GC381"/>
      <c r="GD381"/>
      <c r="GE381"/>
      <c r="GF381"/>
      <c r="GG381"/>
      <c r="GH381"/>
      <c r="GI381"/>
      <c r="GJ381"/>
      <c r="GK381"/>
      <c r="GL381"/>
      <c r="GM381"/>
      <c r="GN381"/>
      <c r="GO381"/>
      <c r="GP381"/>
      <c r="GQ381"/>
      <c r="GR381"/>
      <c r="GS381"/>
      <c r="GT381"/>
      <c r="GU381"/>
      <c r="GV381"/>
      <c r="GW381"/>
      <c r="GX381"/>
      <c r="GY381"/>
      <c r="GZ381"/>
      <c r="HA381"/>
      <c r="HB381"/>
      <c r="HC381"/>
      <c r="HD381"/>
      <c r="HE381"/>
      <c r="HF381"/>
      <c r="HG381"/>
      <c r="HH381"/>
      <c r="HI381"/>
      <c r="HJ381"/>
      <c r="HK381"/>
      <c r="HL381"/>
      <c r="HM381"/>
      <c r="HN381"/>
      <c r="HO381"/>
      <c r="HP381"/>
      <c r="HQ381"/>
      <c r="HR381"/>
      <c r="HS381"/>
      <c r="HT381"/>
      <c r="HU381"/>
      <c r="HV381"/>
      <c r="HW381"/>
      <c r="HX381"/>
      <c r="HY381"/>
      <c r="HZ381"/>
      <c r="IA381"/>
      <c r="IB381"/>
      <c r="IC381"/>
      <c r="ID381"/>
      <c r="IE381"/>
      <c r="IF381"/>
      <c r="IG381"/>
      <c r="IH381"/>
      <c r="II381"/>
      <c r="IJ381"/>
    </row>
    <row r="382" spans="12:244" ht="12" hidden="1" customHeight="1" x14ac:dyDescent="0.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c r="EX382"/>
      <c r="EY382"/>
      <c r="EZ382"/>
      <c r="FA382"/>
      <c r="FB382"/>
      <c r="FC382"/>
      <c r="FD382"/>
      <c r="FE382"/>
      <c r="FF382"/>
      <c r="FG382"/>
      <c r="FH382"/>
      <c r="FI382"/>
      <c r="FJ382"/>
      <c r="FK382"/>
      <c r="FL382"/>
      <c r="FM382"/>
      <c r="FN382"/>
      <c r="FO382"/>
      <c r="FP382"/>
      <c r="FQ382"/>
      <c r="FR382"/>
      <c r="FS382"/>
      <c r="FT382"/>
      <c r="FU382"/>
      <c r="FV382"/>
      <c r="FW382"/>
      <c r="FX382"/>
      <c r="FY382"/>
      <c r="FZ382"/>
      <c r="GA382"/>
      <c r="GB382"/>
      <c r="GC382"/>
      <c r="GD382"/>
      <c r="GE382"/>
      <c r="GF382"/>
      <c r="GG382"/>
      <c r="GH382"/>
      <c r="GI382"/>
      <c r="GJ382"/>
      <c r="GK382"/>
      <c r="GL382"/>
      <c r="GM382"/>
      <c r="GN382"/>
      <c r="GO382"/>
      <c r="GP382"/>
      <c r="GQ382"/>
      <c r="GR382"/>
      <c r="GS382"/>
      <c r="GT382"/>
      <c r="GU382"/>
      <c r="GV382"/>
      <c r="GW382"/>
      <c r="GX382"/>
      <c r="GY382"/>
      <c r="GZ382"/>
      <c r="HA382"/>
      <c r="HB382"/>
      <c r="HC382"/>
      <c r="HD382"/>
      <c r="HE382"/>
      <c r="HF382"/>
      <c r="HG382"/>
      <c r="HH382"/>
      <c r="HI382"/>
      <c r="HJ382"/>
      <c r="HK382"/>
      <c r="HL382"/>
      <c r="HM382"/>
      <c r="HN382"/>
      <c r="HO382"/>
      <c r="HP382"/>
      <c r="HQ382"/>
      <c r="HR382"/>
      <c r="HS382"/>
      <c r="HT382"/>
      <c r="HU382"/>
      <c r="HV382"/>
      <c r="HW382"/>
      <c r="HX382"/>
      <c r="HY382"/>
      <c r="HZ382"/>
      <c r="IA382"/>
      <c r="IB382"/>
      <c r="IC382"/>
      <c r="ID382"/>
      <c r="IE382"/>
      <c r="IF382"/>
      <c r="IG382"/>
      <c r="IH382"/>
      <c r="II382"/>
      <c r="IJ382"/>
    </row>
    <row r="383" spans="12:244" ht="12" hidden="1" customHeight="1" x14ac:dyDescent="0.2">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c r="DV383"/>
      <c r="DW383"/>
      <c r="DX383"/>
      <c r="DY383"/>
      <c r="DZ383"/>
      <c r="EA383"/>
      <c r="EB383"/>
      <c r="EC383"/>
      <c r="ED383"/>
      <c r="EE383"/>
      <c r="EF383"/>
      <c r="EG383"/>
      <c r="EH383"/>
      <c r="EI383"/>
      <c r="EJ383"/>
      <c r="EK383"/>
      <c r="EL383"/>
      <c r="EM383"/>
      <c r="EN383"/>
      <c r="EO383"/>
      <c r="EP383"/>
      <c r="EQ383"/>
      <c r="ER383"/>
      <c r="ES383"/>
      <c r="ET383"/>
      <c r="EU383"/>
      <c r="EV383"/>
      <c r="EW383"/>
      <c r="EX383"/>
      <c r="EY383"/>
      <c r="EZ383"/>
      <c r="FA383"/>
      <c r="FB383"/>
      <c r="FC383"/>
      <c r="FD383"/>
      <c r="FE383"/>
      <c r="FF383"/>
      <c r="FG383"/>
      <c r="FH383"/>
      <c r="FI383"/>
      <c r="FJ383"/>
      <c r="FK383"/>
      <c r="FL383"/>
      <c r="FM383"/>
      <c r="FN383"/>
      <c r="FO383"/>
      <c r="FP383"/>
      <c r="FQ383"/>
      <c r="FR383"/>
      <c r="FS383"/>
      <c r="FT383"/>
      <c r="FU383"/>
      <c r="FV383"/>
      <c r="FW383"/>
      <c r="FX383"/>
      <c r="FY383"/>
      <c r="FZ383"/>
      <c r="GA383"/>
      <c r="GB383"/>
      <c r="GC383"/>
      <c r="GD383"/>
      <c r="GE383"/>
      <c r="GF383"/>
      <c r="GG383"/>
      <c r="GH383"/>
      <c r="GI383"/>
      <c r="GJ383"/>
      <c r="GK383"/>
      <c r="GL383"/>
      <c r="GM383"/>
      <c r="GN383"/>
      <c r="GO383"/>
      <c r="GP383"/>
      <c r="GQ383"/>
      <c r="GR383"/>
      <c r="GS383"/>
      <c r="GT383"/>
      <c r="GU383"/>
      <c r="GV383"/>
      <c r="GW383"/>
      <c r="GX383"/>
      <c r="GY383"/>
      <c r="GZ383"/>
      <c r="HA383"/>
      <c r="HB383"/>
      <c r="HC383"/>
      <c r="HD383"/>
      <c r="HE383"/>
      <c r="HF383"/>
      <c r="HG383"/>
      <c r="HH383"/>
      <c r="HI383"/>
      <c r="HJ383"/>
      <c r="HK383"/>
      <c r="HL383"/>
      <c r="HM383"/>
      <c r="HN383"/>
      <c r="HO383"/>
      <c r="HP383"/>
      <c r="HQ383"/>
      <c r="HR383"/>
      <c r="HS383"/>
      <c r="HT383"/>
      <c r="HU383"/>
      <c r="HV383"/>
      <c r="HW383"/>
      <c r="HX383"/>
      <c r="HY383"/>
      <c r="HZ383"/>
      <c r="IA383"/>
      <c r="IB383"/>
      <c r="IC383"/>
      <c r="ID383"/>
      <c r="IE383"/>
      <c r="IF383"/>
      <c r="IG383"/>
      <c r="IH383"/>
      <c r="II383"/>
      <c r="IJ383"/>
    </row>
    <row r="384" spans="12:244" ht="12" hidden="1" customHeight="1" x14ac:dyDescent="0.2">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c r="DV384"/>
      <c r="DW384"/>
      <c r="DX384"/>
      <c r="DY384"/>
      <c r="DZ384"/>
      <c r="EA384"/>
      <c r="EB384"/>
      <c r="EC384"/>
      <c r="ED384"/>
      <c r="EE384"/>
      <c r="EF384"/>
      <c r="EG384"/>
      <c r="EH384"/>
      <c r="EI384"/>
      <c r="EJ384"/>
      <c r="EK384"/>
      <c r="EL384"/>
      <c r="EM384"/>
      <c r="EN384"/>
      <c r="EO384"/>
      <c r="EP384"/>
      <c r="EQ384"/>
      <c r="ER384"/>
      <c r="ES384"/>
      <c r="ET384"/>
      <c r="EU384"/>
      <c r="EV384"/>
      <c r="EW384"/>
      <c r="EX384"/>
      <c r="EY384"/>
      <c r="EZ384"/>
      <c r="FA384"/>
      <c r="FB384"/>
      <c r="FC384"/>
      <c r="FD384"/>
      <c r="FE384"/>
      <c r="FF384"/>
      <c r="FG384"/>
      <c r="FH384"/>
      <c r="FI384"/>
      <c r="FJ384"/>
      <c r="FK384"/>
      <c r="FL384"/>
      <c r="FM384"/>
      <c r="FN384"/>
      <c r="FO384"/>
      <c r="FP384"/>
      <c r="FQ384"/>
      <c r="FR384"/>
      <c r="FS384"/>
      <c r="FT384"/>
      <c r="FU384"/>
      <c r="FV384"/>
      <c r="FW384"/>
      <c r="FX384"/>
      <c r="FY384"/>
      <c r="FZ384"/>
      <c r="GA384"/>
      <c r="GB384"/>
      <c r="GC384"/>
      <c r="GD384"/>
      <c r="GE384"/>
      <c r="GF384"/>
      <c r="GG384"/>
      <c r="GH384"/>
      <c r="GI384"/>
      <c r="GJ384"/>
      <c r="GK384"/>
      <c r="GL384"/>
      <c r="GM384"/>
      <c r="GN384"/>
      <c r="GO384"/>
      <c r="GP384"/>
      <c r="GQ384"/>
      <c r="GR384"/>
      <c r="GS384"/>
      <c r="GT384"/>
      <c r="GU384"/>
      <c r="GV384"/>
      <c r="GW384"/>
      <c r="GX384"/>
      <c r="GY384"/>
      <c r="GZ384"/>
      <c r="HA384"/>
      <c r="HB384"/>
      <c r="HC384"/>
      <c r="HD384"/>
      <c r="HE384"/>
      <c r="HF384"/>
      <c r="HG384"/>
      <c r="HH384"/>
      <c r="HI384"/>
      <c r="HJ384"/>
      <c r="HK384"/>
      <c r="HL384"/>
      <c r="HM384"/>
      <c r="HN384"/>
      <c r="HO384"/>
      <c r="HP384"/>
      <c r="HQ384"/>
      <c r="HR384"/>
      <c r="HS384"/>
      <c r="HT384"/>
      <c r="HU384"/>
      <c r="HV384"/>
      <c r="HW384"/>
      <c r="HX384"/>
      <c r="HY384"/>
      <c r="HZ384"/>
      <c r="IA384"/>
      <c r="IB384"/>
      <c r="IC384"/>
      <c r="ID384"/>
      <c r="IE384"/>
      <c r="IF384"/>
      <c r="IG384"/>
      <c r="IH384"/>
      <c r="II384"/>
      <c r="IJ384"/>
    </row>
    <row r="385" spans="12:244" ht="12" hidden="1" customHeight="1" x14ac:dyDescent="0.2">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c r="DV385"/>
      <c r="DW385"/>
      <c r="DX385"/>
      <c r="DY385"/>
      <c r="DZ385"/>
      <c r="EA385"/>
      <c r="EB385"/>
      <c r="EC385"/>
      <c r="ED385"/>
      <c r="EE385"/>
      <c r="EF385"/>
      <c r="EG385"/>
      <c r="EH385"/>
      <c r="EI385"/>
      <c r="EJ385"/>
      <c r="EK385"/>
      <c r="EL385"/>
      <c r="EM385"/>
      <c r="EN385"/>
      <c r="EO385"/>
      <c r="EP385"/>
      <c r="EQ385"/>
      <c r="ER385"/>
      <c r="ES385"/>
      <c r="ET385"/>
      <c r="EU385"/>
      <c r="EV385"/>
      <c r="EW385"/>
      <c r="EX385"/>
      <c r="EY385"/>
      <c r="EZ385"/>
      <c r="FA385"/>
      <c r="FB385"/>
      <c r="FC385"/>
      <c r="FD385"/>
      <c r="FE385"/>
      <c r="FF385"/>
      <c r="FG385"/>
      <c r="FH385"/>
      <c r="FI385"/>
      <c r="FJ385"/>
      <c r="FK385"/>
      <c r="FL385"/>
      <c r="FM385"/>
      <c r="FN385"/>
      <c r="FO385"/>
      <c r="FP385"/>
      <c r="FQ385"/>
      <c r="FR385"/>
      <c r="FS385"/>
      <c r="FT385"/>
      <c r="FU385"/>
      <c r="FV385"/>
      <c r="FW385"/>
      <c r="FX385"/>
      <c r="FY385"/>
      <c r="FZ385"/>
      <c r="GA385"/>
      <c r="GB385"/>
      <c r="GC385"/>
      <c r="GD385"/>
      <c r="GE385"/>
      <c r="GF385"/>
      <c r="GG385"/>
      <c r="GH385"/>
      <c r="GI385"/>
      <c r="GJ385"/>
      <c r="GK385"/>
      <c r="GL385"/>
      <c r="GM385"/>
      <c r="GN385"/>
      <c r="GO385"/>
      <c r="GP385"/>
      <c r="GQ385"/>
      <c r="GR385"/>
      <c r="GS385"/>
      <c r="GT385"/>
      <c r="GU385"/>
      <c r="GV385"/>
      <c r="GW385"/>
      <c r="GX385"/>
      <c r="GY385"/>
      <c r="GZ385"/>
      <c r="HA385"/>
      <c r="HB385"/>
      <c r="HC385"/>
      <c r="HD385"/>
      <c r="HE385"/>
      <c r="HF385"/>
      <c r="HG385"/>
      <c r="HH385"/>
      <c r="HI385"/>
      <c r="HJ385"/>
      <c r="HK385"/>
      <c r="HL385"/>
      <c r="HM385"/>
      <c r="HN385"/>
      <c r="HO385"/>
      <c r="HP385"/>
      <c r="HQ385"/>
      <c r="HR385"/>
      <c r="HS385"/>
      <c r="HT385"/>
      <c r="HU385"/>
      <c r="HV385"/>
      <c r="HW385"/>
      <c r="HX385"/>
      <c r="HY385"/>
      <c r="HZ385"/>
      <c r="IA385"/>
      <c r="IB385"/>
      <c r="IC385"/>
      <c r="ID385"/>
      <c r="IE385"/>
      <c r="IF385"/>
      <c r="IG385"/>
      <c r="IH385"/>
      <c r="II385"/>
      <c r="IJ385"/>
    </row>
    <row r="386" spans="12:244" ht="12" hidden="1" customHeight="1" x14ac:dyDescent="0.2">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c r="EX386"/>
      <c r="EY386"/>
      <c r="EZ386"/>
      <c r="FA386"/>
      <c r="FB386"/>
      <c r="FC386"/>
      <c r="FD386"/>
      <c r="FE386"/>
      <c r="FF386"/>
      <c r="FG386"/>
      <c r="FH386"/>
      <c r="FI386"/>
      <c r="FJ386"/>
      <c r="FK386"/>
      <c r="FL386"/>
      <c r="FM386"/>
      <c r="FN386"/>
      <c r="FO386"/>
      <c r="FP386"/>
      <c r="FQ386"/>
      <c r="FR386"/>
      <c r="FS386"/>
      <c r="FT386"/>
      <c r="FU386"/>
      <c r="FV386"/>
      <c r="FW386"/>
      <c r="FX386"/>
      <c r="FY386"/>
      <c r="FZ386"/>
      <c r="GA386"/>
      <c r="GB386"/>
      <c r="GC386"/>
      <c r="GD386"/>
      <c r="GE386"/>
      <c r="GF386"/>
      <c r="GG386"/>
      <c r="GH386"/>
      <c r="GI386"/>
      <c r="GJ386"/>
      <c r="GK386"/>
      <c r="GL386"/>
      <c r="GM386"/>
      <c r="GN386"/>
      <c r="GO386"/>
      <c r="GP386"/>
      <c r="GQ386"/>
      <c r="GR386"/>
      <c r="GS386"/>
      <c r="GT386"/>
      <c r="GU386"/>
      <c r="GV386"/>
      <c r="GW386"/>
      <c r="GX386"/>
      <c r="GY386"/>
      <c r="GZ386"/>
      <c r="HA386"/>
      <c r="HB386"/>
      <c r="HC386"/>
      <c r="HD386"/>
      <c r="HE386"/>
      <c r="HF386"/>
      <c r="HG386"/>
      <c r="HH386"/>
      <c r="HI386"/>
      <c r="HJ386"/>
      <c r="HK386"/>
      <c r="HL386"/>
      <c r="HM386"/>
      <c r="HN386"/>
      <c r="HO386"/>
      <c r="HP386"/>
      <c r="HQ386"/>
      <c r="HR386"/>
      <c r="HS386"/>
      <c r="HT386"/>
      <c r="HU386"/>
      <c r="HV386"/>
      <c r="HW386"/>
      <c r="HX386"/>
      <c r="HY386"/>
      <c r="HZ386"/>
      <c r="IA386"/>
      <c r="IB386"/>
      <c r="IC386"/>
      <c r="ID386"/>
      <c r="IE386"/>
      <c r="IF386"/>
      <c r="IG386"/>
      <c r="IH386"/>
      <c r="II386"/>
      <c r="IJ386"/>
    </row>
    <row r="387" spans="12:244" ht="12" hidden="1" customHeight="1" x14ac:dyDescent="0.2">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c r="DV387"/>
      <c r="DW387"/>
      <c r="DX387"/>
      <c r="DY387"/>
      <c r="DZ387"/>
      <c r="EA387"/>
      <c r="EB387"/>
      <c r="EC387"/>
      <c r="ED387"/>
      <c r="EE387"/>
      <c r="EF387"/>
      <c r="EG387"/>
      <c r="EH387"/>
      <c r="EI387"/>
      <c r="EJ387"/>
      <c r="EK387"/>
      <c r="EL387"/>
      <c r="EM387"/>
      <c r="EN387"/>
      <c r="EO387"/>
      <c r="EP387"/>
      <c r="EQ387"/>
      <c r="ER387"/>
      <c r="ES387"/>
      <c r="ET387"/>
      <c r="EU387"/>
      <c r="EV387"/>
      <c r="EW387"/>
      <c r="EX387"/>
      <c r="EY387"/>
      <c r="EZ387"/>
      <c r="FA387"/>
      <c r="FB387"/>
      <c r="FC387"/>
      <c r="FD387"/>
      <c r="FE387"/>
      <c r="FF387"/>
      <c r="FG387"/>
      <c r="FH387"/>
      <c r="FI387"/>
      <c r="FJ387"/>
      <c r="FK387"/>
      <c r="FL387"/>
      <c r="FM387"/>
      <c r="FN387"/>
      <c r="FO387"/>
      <c r="FP387"/>
      <c r="FQ387"/>
      <c r="FR387"/>
      <c r="FS387"/>
      <c r="FT387"/>
      <c r="FU387"/>
      <c r="FV387"/>
      <c r="FW387"/>
      <c r="FX387"/>
      <c r="FY387"/>
      <c r="FZ387"/>
      <c r="GA387"/>
      <c r="GB387"/>
      <c r="GC387"/>
      <c r="GD387"/>
      <c r="GE387"/>
      <c r="GF387"/>
      <c r="GG387"/>
      <c r="GH387"/>
      <c r="GI387"/>
      <c r="GJ387"/>
      <c r="GK387"/>
      <c r="GL387"/>
      <c r="GM387"/>
      <c r="GN387"/>
      <c r="GO387"/>
      <c r="GP387"/>
      <c r="GQ387"/>
      <c r="GR387"/>
      <c r="GS387"/>
      <c r="GT387"/>
      <c r="GU387"/>
      <c r="GV387"/>
      <c r="GW387"/>
      <c r="GX387"/>
      <c r="GY387"/>
      <c r="GZ387"/>
      <c r="HA387"/>
      <c r="HB387"/>
      <c r="HC387"/>
      <c r="HD387"/>
      <c r="HE387"/>
      <c r="HF387"/>
      <c r="HG387"/>
      <c r="HH387"/>
      <c r="HI387"/>
      <c r="HJ387"/>
      <c r="HK387"/>
      <c r="HL387"/>
      <c r="HM387"/>
      <c r="HN387"/>
      <c r="HO387"/>
      <c r="HP387"/>
      <c r="HQ387"/>
      <c r="HR387"/>
      <c r="HS387"/>
      <c r="HT387"/>
      <c r="HU387"/>
      <c r="HV387"/>
      <c r="HW387"/>
      <c r="HX387"/>
      <c r="HY387"/>
      <c r="HZ387"/>
      <c r="IA387"/>
      <c r="IB387"/>
      <c r="IC387"/>
      <c r="ID387"/>
      <c r="IE387"/>
      <c r="IF387"/>
      <c r="IG387"/>
      <c r="IH387"/>
      <c r="II387"/>
      <c r="IJ387"/>
    </row>
    <row r="388" spans="12:244" ht="12" hidden="1" customHeight="1" x14ac:dyDescent="0.2">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c r="DV388"/>
      <c r="DW388"/>
      <c r="DX388"/>
      <c r="DY388"/>
      <c r="DZ388"/>
      <c r="EA388"/>
      <c r="EB388"/>
      <c r="EC388"/>
      <c r="ED388"/>
      <c r="EE388"/>
      <c r="EF388"/>
      <c r="EG388"/>
      <c r="EH388"/>
      <c r="EI388"/>
      <c r="EJ388"/>
      <c r="EK388"/>
      <c r="EL388"/>
      <c r="EM388"/>
      <c r="EN388"/>
      <c r="EO388"/>
      <c r="EP388"/>
      <c r="EQ388"/>
      <c r="ER388"/>
      <c r="ES388"/>
      <c r="ET388"/>
      <c r="EU388"/>
      <c r="EV388"/>
      <c r="EW388"/>
      <c r="EX388"/>
      <c r="EY388"/>
      <c r="EZ388"/>
      <c r="FA388"/>
      <c r="FB388"/>
      <c r="FC388"/>
      <c r="FD388"/>
      <c r="FE388"/>
      <c r="FF388"/>
      <c r="FG388"/>
      <c r="FH388"/>
      <c r="FI388"/>
      <c r="FJ388"/>
      <c r="FK388"/>
      <c r="FL388"/>
      <c r="FM388"/>
      <c r="FN388"/>
      <c r="FO388"/>
      <c r="FP388"/>
      <c r="FQ388"/>
      <c r="FR388"/>
      <c r="FS388"/>
      <c r="FT388"/>
      <c r="FU388"/>
      <c r="FV388"/>
      <c r="FW388"/>
      <c r="FX388"/>
      <c r="FY388"/>
      <c r="FZ388"/>
      <c r="GA388"/>
      <c r="GB388"/>
      <c r="GC388"/>
      <c r="GD388"/>
      <c r="GE388"/>
      <c r="GF388"/>
      <c r="GG388"/>
      <c r="GH388"/>
      <c r="GI388"/>
      <c r="GJ388"/>
      <c r="GK388"/>
      <c r="GL388"/>
      <c r="GM388"/>
      <c r="GN388"/>
      <c r="GO388"/>
      <c r="GP388"/>
      <c r="GQ388"/>
      <c r="GR388"/>
      <c r="GS388"/>
      <c r="GT388"/>
      <c r="GU388"/>
      <c r="GV388"/>
      <c r="GW388"/>
      <c r="GX388"/>
      <c r="GY388"/>
      <c r="GZ388"/>
      <c r="HA388"/>
      <c r="HB388"/>
      <c r="HC388"/>
      <c r="HD388"/>
      <c r="HE388"/>
      <c r="HF388"/>
      <c r="HG388"/>
      <c r="HH388"/>
      <c r="HI388"/>
      <c r="HJ388"/>
      <c r="HK388"/>
      <c r="HL388"/>
      <c r="HM388"/>
      <c r="HN388"/>
      <c r="HO388"/>
      <c r="HP388"/>
      <c r="HQ388"/>
      <c r="HR388"/>
      <c r="HS388"/>
      <c r="HT388"/>
      <c r="HU388"/>
      <c r="HV388"/>
      <c r="HW388"/>
      <c r="HX388"/>
      <c r="HY388"/>
      <c r="HZ388"/>
      <c r="IA388"/>
      <c r="IB388"/>
      <c r="IC388"/>
      <c r="ID388"/>
      <c r="IE388"/>
      <c r="IF388"/>
      <c r="IG388"/>
      <c r="IH388"/>
      <c r="II388"/>
      <c r="IJ388"/>
    </row>
    <row r="389" spans="12:244" ht="12" hidden="1" customHeight="1" x14ac:dyDescent="0.2">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c r="DV389"/>
      <c r="DW389"/>
      <c r="DX389"/>
      <c r="DY389"/>
      <c r="DZ389"/>
      <c r="EA389"/>
      <c r="EB389"/>
      <c r="EC389"/>
      <c r="ED389"/>
      <c r="EE389"/>
      <c r="EF389"/>
      <c r="EG389"/>
      <c r="EH389"/>
      <c r="EI389"/>
      <c r="EJ389"/>
      <c r="EK389"/>
      <c r="EL389"/>
      <c r="EM389"/>
      <c r="EN389"/>
      <c r="EO389"/>
      <c r="EP389"/>
      <c r="EQ389"/>
      <c r="ER389"/>
      <c r="ES389"/>
      <c r="ET389"/>
      <c r="EU389"/>
      <c r="EV389"/>
      <c r="EW389"/>
      <c r="EX389"/>
      <c r="EY389"/>
      <c r="EZ389"/>
      <c r="FA389"/>
      <c r="FB389"/>
      <c r="FC389"/>
      <c r="FD389"/>
      <c r="FE389"/>
      <c r="FF389"/>
      <c r="FG389"/>
      <c r="FH389"/>
      <c r="FI389"/>
      <c r="FJ389"/>
      <c r="FK389"/>
      <c r="FL389"/>
      <c r="FM389"/>
      <c r="FN389"/>
      <c r="FO389"/>
      <c r="FP389"/>
      <c r="FQ389"/>
      <c r="FR389"/>
      <c r="FS389"/>
      <c r="FT389"/>
      <c r="FU389"/>
      <c r="FV389"/>
      <c r="FW389"/>
      <c r="FX389"/>
      <c r="FY389"/>
      <c r="FZ389"/>
      <c r="GA389"/>
      <c r="GB389"/>
      <c r="GC389"/>
      <c r="GD389"/>
      <c r="GE389"/>
      <c r="GF389"/>
      <c r="GG389"/>
      <c r="GH389"/>
      <c r="GI389"/>
      <c r="GJ389"/>
      <c r="GK389"/>
      <c r="GL389"/>
      <c r="GM389"/>
      <c r="GN389"/>
      <c r="GO389"/>
      <c r="GP389"/>
      <c r="GQ389"/>
      <c r="GR389"/>
      <c r="GS389"/>
      <c r="GT389"/>
      <c r="GU389"/>
      <c r="GV389"/>
      <c r="GW389"/>
      <c r="GX389"/>
      <c r="GY389"/>
      <c r="GZ389"/>
      <c r="HA389"/>
      <c r="HB389"/>
      <c r="HC389"/>
      <c r="HD389"/>
      <c r="HE389"/>
      <c r="HF389"/>
      <c r="HG389"/>
      <c r="HH389"/>
      <c r="HI389"/>
      <c r="HJ389"/>
      <c r="HK389"/>
      <c r="HL389"/>
      <c r="HM389"/>
      <c r="HN389"/>
      <c r="HO389"/>
      <c r="HP389"/>
      <c r="HQ389"/>
      <c r="HR389"/>
      <c r="HS389"/>
      <c r="HT389"/>
      <c r="HU389"/>
      <c r="HV389"/>
      <c r="HW389"/>
      <c r="HX389"/>
      <c r="HY389"/>
      <c r="HZ389"/>
      <c r="IA389"/>
      <c r="IB389"/>
      <c r="IC389"/>
      <c r="ID389"/>
      <c r="IE389"/>
      <c r="IF389"/>
      <c r="IG389"/>
      <c r="IH389"/>
      <c r="II389"/>
      <c r="IJ389"/>
    </row>
    <row r="390" spans="12:244" ht="12" hidden="1" customHeight="1" x14ac:dyDescent="0.2">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c r="DV390"/>
      <c r="DW390"/>
      <c r="DX390"/>
      <c r="DY390"/>
      <c r="DZ390"/>
      <c r="EA390"/>
      <c r="EB390"/>
      <c r="EC390"/>
      <c r="ED390"/>
      <c r="EE390"/>
      <c r="EF390"/>
      <c r="EG390"/>
      <c r="EH390"/>
      <c r="EI390"/>
      <c r="EJ390"/>
      <c r="EK390"/>
      <c r="EL390"/>
      <c r="EM390"/>
      <c r="EN390"/>
      <c r="EO390"/>
      <c r="EP390"/>
      <c r="EQ390"/>
      <c r="ER390"/>
      <c r="ES390"/>
      <c r="ET390"/>
      <c r="EU390"/>
      <c r="EV390"/>
      <c r="EW390"/>
      <c r="EX390"/>
      <c r="EY390"/>
      <c r="EZ390"/>
      <c r="FA390"/>
      <c r="FB390"/>
      <c r="FC390"/>
      <c r="FD390"/>
      <c r="FE390"/>
      <c r="FF390"/>
      <c r="FG390"/>
      <c r="FH390"/>
      <c r="FI390"/>
      <c r="FJ390"/>
      <c r="FK390"/>
      <c r="FL390"/>
      <c r="FM390"/>
      <c r="FN390"/>
      <c r="FO390"/>
      <c r="FP390"/>
      <c r="FQ390"/>
      <c r="FR390"/>
      <c r="FS390"/>
      <c r="FT390"/>
      <c r="FU390"/>
      <c r="FV390"/>
      <c r="FW390"/>
      <c r="FX390"/>
      <c r="FY390"/>
      <c r="FZ390"/>
      <c r="GA390"/>
      <c r="GB390"/>
      <c r="GC390"/>
      <c r="GD390"/>
      <c r="GE390"/>
      <c r="GF390"/>
      <c r="GG390"/>
      <c r="GH390"/>
      <c r="GI390"/>
      <c r="GJ390"/>
      <c r="GK390"/>
      <c r="GL390"/>
      <c r="GM390"/>
      <c r="GN390"/>
      <c r="GO390"/>
      <c r="GP390"/>
      <c r="GQ390"/>
      <c r="GR390"/>
      <c r="GS390"/>
      <c r="GT390"/>
      <c r="GU390"/>
      <c r="GV390"/>
      <c r="GW390"/>
      <c r="GX390"/>
      <c r="GY390"/>
      <c r="GZ390"/>
      <c r="HA390"/>
      <c r="HB390"/>
      <c r="HC390"/>
      <c r="HD390"/>
      <c r="HE390"/>
      <c r="HF390"/>
      <c r="HG390"/>
      <c r="HH390"/>
      <c r="HI390"/>
      <c r="HJ390"/>
      <c r="HK390"/>
      <c r="HL390"/>
      <c r="HM390"/>
      <c r="HN390"/>
      <c r="HO390"/>
      <c r="HP390"/>
      <c r="HQ390"/>
      <c r="HR390"/>
      <c r="HS390"/>
      <c r="HT390"/>
      <c r="HU390"/>
      <c r="HV390"/>
      <c r="HW390"/>
      <c r="HX390"/>
      <c r="HY390"/>
      <c r="HZ390"/>
      <c r="IA390"/>
      <c r="IB390"/>
      <c r="IC390"/>
      <c r="ID390"/>
      <c r="IE390"/>
      <c r="IF390"/>
      <c r="IG390"/>
      <c r="IH390"/>
      <c r="II390"/>
      <c r="IJ390"/>
    </row>
    <row r="391" spans="12:244" ht="12" hidden="1" customHeight="1" x14ac:dyDescent="0.2">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c r="DV391"/>
      <c r="DW391"/>
      <c r="DX391"/>
      <c r="DY391"/>
      <c r="DZ391"/>
      <c r="EA391"/>
      <c r="EB391"/>
      <c r="EC391"/>
      <c r="ED391"/>
      <c r="EE391"/>
      <c r="EF391"/>
      <c r="EG391"/>
      <c r="EH391"/>
      <c r="EI391"/>
      <c r="EJ391"/>
      <c r="EK391"/>
      <c r="EL391"/>
      <c r="EM391"/>
      <c r="EN391"/>
      <c r="EO391"/>
      <c r="EP391"/>
      <c r="EQ391"/>
      <c r="ER391"/>
      <c r="ES391"/>
      <c r="ET391"/>
      <c r="EU391"/>
      <c r="EV391"/>
      <c r="EW391"/>
      <c r="EX391"/>
      <c r="EY391"/>
      <c r="EZ391"/>
      <c r="FA391"/>
      <c r="FB391"/>
      <c r="FC391"/>
      <c r="FD391"/>
      <c r="FE391"/>
      <c r="FF391"/>
      <c r="FG391"/>
      <c r="FH391"/>
      <c r="FI391"/>
      <c r="FJ391"/>
      <c r="FK391"/>
      <c r="FL391"/>
      <c r="FM391"/>
      <c r="FN391"/>
      <c r="FO391"/>
      <c r="FP391"/>
      <c r="FQ391"/>
      <c r="FR391"/>
      <c r="FS391"/>
      <c r="FT391"/>
      <c r="FU391"/>
      <c r="FV391"/>
      <c r="FW391"/>
      <c r="FX391"/>
      <c r="FY391"/>
      <c r="FZ391"/>
      <c r="GA391"/>
      <c r="GB391"/>
      <c r="GC391"/>
      <c r="GD391"/>
      <c r="GE391"/>
      <c r="GF391"/>
      <c r="GG391"/>
      <c r="GH391"/>
      <c r="GI391"/>
      <c r="GJ391"/>
      <c r="GK391"/>
      <c r="GL391"/>
      <c r="GM391"/>
      <c r="GN391"/>
      <c r="GO391"/>
      <c r="GP391"/>
      <c r="GQ391"/>
      <c r="GR391"/>
      <c r="GS391"/>
      <c r="GT391"/>
      <c r="GU391"/>
      <c r="GV391"/>
      <c r="GW391"/>
      <c r="GX391"/>
      <c r="GY391"/>
      <c r="GZ391"/>
      <c r="HA391"/>
      <c r="HB391"/>
      <c r="HC391"/>
      <c r="HD391"/>
      <c r="HE391"/>
      <c r="HF391"/>
      <c r="HG391"/>
      <c r="HH391"/>
      <c r="HI391"/>
      <c r="HJ391"/>
      <c r="HK391"/>
      <c r="HL391"/>
      <c r="HM391"/>
      <c r="HN391"/>
      <c r="HO391"/>
      <c r="HP391"/>
      <c r="HQ391"/>
      <c r="HR391"/>
      <c r="HS391"/>
      <c r="HT391"/>
      <c r="HU391"/>
      <c r="HV391"/>
      <c r="HW391"/>
      <c r="HX391"/>
      <c r="HY391"/>
      <c r="HZ391"/>
      <c r="IA391"/>
      <c r="IB391"/>
      <c r="IC391"/>
      <c r="ID391"/>
      <c r="IE391"/>
      <c r="IF391"/>
      <c r="IG391"/>
      <c r="IH391"/>
      <c r="II391"/>
      <c r="IJ391"/>
    </row>
    <row r="392" spans="12:244" ht="12" hidden="1" customHeight="1" x14ac:dyDescent="0.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c r="DV392"/>
      <c r="DW392"/>
      <c r="DX392"/>
      <c r="DY392"/>
      <c r="DZ392"/>
      <c r="EA392"/>
      <c r="EB392"/>
      <c r="EC392"/>
      <c r="ED392"/>
      <c r="EE392"/>
      <c r="EF392"/>
      <c r="EG392"/>
      <c r="EH392"/>
      <c r="EI392"/>
      <c r="EJ392"/>
      <c r="EK392"/>
      <c r="EL392"/>
      <c r="EM392"/>
      <c r="EN392"/>
      <c r="EO392"/>
      <c r="EP392"/>
      <c r="EQ392"/>
      <c r="ER392"/>
      <c r="ES392"/>
      <c r="ET392"/>
      <c r="EU392"/>
      <c r="EV392"/>
      <c r="EW392"/>
      <c r="EX392"/>
      <c r="EY392"/>
      <c r="EZ392"/>
      <c r="FA392"/>
      <c r="FB392"/>
      <c r="FC392"/>
      <c r="FD392"/>
      <c r="FE392"/>
      <c r="FF392"/>
      <c r="FG392"/>
      <c r="FH392"/>
      <c r="FI392"/>
      <c r="FJ392"/>
      <c r="FK392"/>
      <c r="FL392"/>
      <c r="FM392"/>
      <c r="FN392"/>
      <c r="FO392"/>
      <c r="FP392"/>
      <c r="FQ392"/>
      <c r="FR392"/>
      <c r="FS392"/>
      <c r="FT392"/>
      <c r="FU392"/>
      <c r="FV392"/>
      <c r="FW392"/>
      <c r="FX392"/>
      <c r="FY392"/>
      <c r="FZ392"/>
      <c r="GA392"/>
      <c r="GB392"/>
      <c r="GC392"/>
      <c r="GD392"/>
      <c r="GE392"/>
      <c r="GF392"/>
      <c r="GG392"/>
      <c r="GH392"/>
      <c r="GI392"/>
      <c r="GJ392"/>
      <c r="GK392"/>
      <c r="GL392"/>
      <c r="GM392"/>
      <c r="GN392"/>
      <c r="GO392"/>
      <c r="GP392"/>
      <c r="GQ392"/>
      <c r="GR392"/>
      <c r="GS392"/>
      <c r="GT392"/>
      <c r="GU392"/>
      <c r="GV392"/>
      <c r="GW392"/>
      <c r="GX392"/>
      <c r="GY392"/>
      <c r="GZ392"/>
      <c r="HA392"/>
      <c r="HB392"/>
      <c r="HC392"/>
      <c r="HD392"/>
      <c r="HE392"/>
      <c r="HF392"/>
      <c r="HG392"/>
      <c r="HH392"/>
      <c r="HI392"/>
      <c r="HJ392"/>
      <c r="HK392"/>
      <c r="HL392"/>
      <c r="HM392"/>
      <c r="HN392"/>
      <c r="HO392"/>
      <c r="HP392"/>
      <c r="HQ392"/>
      <c r="HR392"/>
      <c r="HS392"/>
      <c r="HT392"/>
      <c r="HU392"/>
      <c r="HV392"/>
      <c r="HW392"/>
      <c r="HX392"/>
      <c r="HY392"/>
      <c r="HZ392"/>
      <c r="IA392"/>
      <c r="IB392"/>
      <c r="IC392"/>
      <c r="ID392"/>
      <c r="IE392"/>
      <c r="IF392"/>
      <c r="IG392"/>
      <c r="IH392"/>
      <c r="II392"/>
      <c r="IJ392"/>
    </row>
    <row r="393" spans="12:244" ht="12" hidden="1" customHeight="1" x14ac:dyDescent="0.2">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c r="DV393"/>
      <c r="DW393"/>
      <c r="DX393"/>
      <c r="DY393"/>
      <c r="DZ393"/>
      <c r="EA393"/>
      <c r="EB393"/>
      <c r="EC393"/>
      <c r="ED393"/>
      <c r="EE393"/>
      <c r="EF393"/>
      <c r="EG393"/>
      <c r="EH393"/>
      <c r="EI393"/>
      <c r="EJ393"/>
      <c r="EK393"/>
      <c r="EL393"/>
      <c r="EM393"/>
      <c r="EN393"/>
      <c r="EO393"/>
      <c r="EP393"/>
      <c r="EQ393"/>
      <c r="ER393"/>
      <c r="ES393"/>
      <c r="ET393"/>
      <c r="EU393"/>
      <c r="EV393"/>
      <c r="EW393"/>
      <c r="EX393"/>
      <c r="EY393"/>
      <c r="EZ393"/>
      <c r="FA393"/>
      <c r="FB393"/>
      <c r="FC393"/>
      <c r="FD393"/>
      <c r="FE393"/>
      <c r="FF393"/>
      <c r="FG393"/>
      <c r="FH393"/>
      <c r="FI393"/>
      <c r="FJ393"/>
      <c r="FK393"/>
      <c r="FL393"/>
      <c r="FM393"/>
      <c r="FN393"/>
      <c r="FO393"/>
      <c r="FP393"/>
      <c r="FQ393"/>
      <c r="FR393"/>
      <c r="FS393"/>
      <c r="FT393"/>
      <c r="FU393"/>
      <c r="FV393"/>
      <c r="FW393"/>
      <c r="FX393"/>
      <c r="FY393"/>
      <c r="FZ393"/>
      <c r="GA393"/>
      <c r="GB393"/>
      <c r="GC393"/>
      <c r="GD393"/>
      <c r="GE393"/>
      <c r="GF393"/>
      <c r="GG393"/>
      <c r="GH393"/>
      <c r="GI393"/>
      <c r="GJ393"/>
      <c r="GK393"/>
      <c r="GL393"/>
      <c r="GM393"/>
      <c r="GN393"/>
      <c r="GO393"/>
      <c r="GP393"/>
      <c r="GQ393"/>
      <c r="GR393"/>
      <c r="GS393"/>
      <c r="GT393"/>
      <c r="GU393"/>
      <c r="GV393"/>
      <c r="GW393"/>
      <c r="GX393"/>
      <c r="GY393"/>
      <c r="GZ393"/>
      <c r="HA393"/>
      <c r="HB393"/>
      <c r="HC393"/>
      <c r="HD393"/>
      <c r="HE393"/>
      <c r="HF393"/>
      <c r="HG393"/>
      <c r="HH393"/>
      <c r="HI393"/>
      <c r="HJ393"/>
      <c r="HK393"/>
      <c r="HL393"/>
      <c r="HM393"/>
      <c r="HN393"/>
      <c r="HO393"/>
      <c r="HP393"/>
      <c r="HQ393"/>
      <c r="HR393"/>
      <c r="HS393"/>
      <c r="HT393"/>
      <c r="HU393"/>
      <c r="HV393"/>
      <c r="HW393"/>
      <c r="HX393"/>
      <c r="HY393"/>
      <c r="HZ393"/>
      <c r="IA393"/>
      <c r="IB393"/>
      <c r="IC393"/>
      <c r="ID393"/>
      <c r="IE393"/>
      <c r="IF393"/>
      <c r="IG393"/>
      <c r="IH393"/>
      <c r="II393"/>
      <c r="IJ393"/>
    </row>
    <row r="394" spans="12:244" ht="12" hidden="1" customHeight="1" x14ac:dyDescent="0.2">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c r="DV394"/>
      <c r="DW394"/>
      <c r="DX394"/>
      <c r="DY394"/>
      <c r="DZ394"/>
      <c r="EA394"/>
      <c r="EB394"/>
      <c r="EC394"/>
      <c r="ED394"/>
      <c r="EE394"/>
      <c r="EF394"/>
      <c r="EG394"/>
      <c r="EH394"/>
      <c r="EI394"/>
      <c r="EJ394"/>
      <c r="EK394"/>
      <c r="EL394"/>
      <c r="EM394"/>
      <c r="EN394"/>
      <c r="EO394"/>
      <c r="EP394"/>
      <c r="EQ394"/>
      <c r="ER394"/>
      <c r="ES394"/>
      <c r="ET394"/>
      <c r="EU394"/>
      <c r="EV394"/>
      <c r="EW394"/>
      <c r="EX394"/>
      <c r="EY394"/>
      <c r="EZ394"/>
      <c r="FA394"/>
      <c r="FB394"/>
      <c r="FC394"/>
      <c r="FD394"/>
      <c r="FE394"/>
      <c r="FF394"/>
      <c r="FG394"/>
      <c r="FH394"/>
      <c r="FI394"/>
      <c r="FJ394"/>
      <c r="FK394"/>
      <c r="FL394"/>
      <c r="FM394"/>
      <c r="FN394"/>
      <c r="FO394"/>
      <c r="FP394"/>
      <c r="FQ394"/>
      <c r="FR394"/>
      <c r="FS394"/>
      <c r="FT394"/>
      <c r="FU394"/>
      <c r="FV394"/>
      <c r="FW394"/>
      <c r="FX394"/>
      <c r="FY394"/>
      <c r="FZ394"/>
      <c r="GA394"/>
      <c r="GB394"/>
      <c r="GC394"/>
      <c r="GD394"/>
      <c r="GE394"/>
      <c r="GF394"/>
      <c r="GG394"/>
      <c r="GH394"/>
      <c r="GI394"/>
      <c r="GJ394"/>
      <c r="GK394"/>
      <c r="GL394"/>
      <c r="GM394"/>
      <c r="GN394"/>
      <c r="GO394"/>
      <c r="GP394"/>
      <c r="GQ394"/>
      <c r="GR394"/>
      <c r="GS394"/>
      <c r="GT394"/>
      <c r="GU394"/>
      <c r="GV394"/>
      <c r="GW394"/>
      <c r="GX394"/>
      <c r="GY394"/>
      <c r="GZ394"/>
      <c r="HA394"/>
      <c r="HB394"/>
      <c r="HC394"/>
      <c r="HD394"/>
      <c r="HE394"/>
      <c r="HF394"/>
      <c r="HG394"/>
      <c r="HH394"/>
      <c r="HI394"/>
      <c r="HJ394"/>
      <c r="HK394"/>
      <c r="HL394"/>
      <c r="HM394"/>
      <c r="HN394"/>
      <c r="HO394"/>
      <c r="HP394"/>
      <c r="HQ394"/>
      <c r="HR394"/>
      <c r="HS394"/>
      <c r="HT394"/>
      <c r="HU394"/>
      <c r="HV394"/>
      <c r="HW394"/>
      <c r="HX394"/>
      <c r="HY394"/>
      <c r="HZ394"/>
      <c r="IA394"/>
      <c r="IB394"/>
      <c r="IC394"/>
      <c r="ID394"/>
      <c r="IE394"/>
      <c r="IF394"/>
      <c r="IG394"/>
      <c r="IH394"/>
      <c r="II394"/>
      <c r="IJ394"/>
    </row>
    <row r="395" spans="12:244" ht="12" hidden="1" customHeight="1" x14ac:dyDescent="0.2">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c r="DV395"/>
      <c r="DW395"/>
      <c r="DX395"/>
      <c r="DY395"/>
      <c r="DZ395"/>
      <c r="EA395"/>
      <c r="EB395"/>
      <c r="EC395"/>
      <c r="ED395"/>
      <c r="EE395"/>
      <c r="EF395"/>
      <c r="EG395"/>
      <c r="EH395"/>
      <c r="EI395"/>
      <c r="EJ395"/>
      <c r="EK395"/>
      <c r="EL395"/>
      <c r="EM395"/>
      <c r="EN395"/>
      <c r="EO395"/>
      <c r="EP395"/>
      <c r="EQ395"/>
      <c r="ER395"/>
      <c r="ES395"/>
      <c r="ET395"/>
      <c r="EU395"/>
      <c r="EV395"/>
      <c r="EW395"/>
      <c r="EX395"/>
      <c r="EY395"/>
      <c r="EZ395"/>
      <c r="FA395"/>
      <c r="FB395"/>
      <c r="FC395"/>
      <c r="FD395"/>
      <c r="FE395"/>
      <c r="FF395"/>
      <c r="FG395"/>
      <c r="FH395"/>
      <c r="FI395"/>
      <c r="FJ395"/>
      <c r="FK395"/>
      <c r="FL395"/>
      <c r="FM395"/>
      <c r="FN395"/>
      <c r="FO395"/>
      <c r="FP395"/>
      <c r="FQ395"/>
      <c r="FR395"/>
      <c r="FS395"/>
      <c r="FT395"/>
      <c r="FU395"/>
      <c r="FV395"/>
      <c r="FW395"/>
      <c r="FX395"/>
      <c r="FY395"/>
      <c r="FZ395"/>
      <c r="GA395"/>
      <c r="GB395"/>
      <c r="GC395"/>
      <c r="GD395"/>
      <c r="GE395"/>
      <c r="GF395"/>
      <c r="GG395"/>
      <c r="GH395"/>
      <c r="GI395"/>
      <c r="GJ395"/>
      <c r="GK395"/>
      <c r="GL395"/>
      <c r="GM395"/>
      <c r="GN395"/>
      <c r="GO395"/>
      <c r="GP395"/>
      <c r="GQ395"/>
      <c r="GR395"/>
      <c r="GS395"/>
      <c r="GT395"/>
      <c r="GU395"/>
      <c r="GV395"/>
      <c r="GW395"/>
      <c r="GX395"/>
      <c r="GY395"/>
      <c r="GZ395"/>
      <c r="HA395"/>
      <c r="HB395"/>
      <c r="HC395"/>
      <c r="HD395"/>
      <c r="HE395"/>
      <c r="HF395"/>
      <c r="HG395"/>
      <c r="HH395"/>
      <c r="HI395"/>
      <c r="HJ395"/>
      <c r="HK395"/>
      <c r="HL395"/>
      <c r="HM395"/>
      <c r="HN395"/>
      <c r="HO395"/>
      <c r="HP395"/>
      <c r="HQ395"/>
      <c r="HR395"/>
      <c r="HS395"/>
      <c r="HT395"/>
      <c r="HU395"/>
      <c r="HV395"/>
      <c r="HW395"/>
      <c r="HX395"/>
      <c r="HY395"/>
      <c r="HZ395"/>
      <c r="IA395"/>
      <c r="IB395"/>
      <c r="IC395"/>
      <c r="ID395"/>
      <c r="IE395"/>
      <c r="IF395"/>
      <c r="IG395"/>
      <c r="IH395"/>
      <c r="II395"/>
      <c r="IJ395"/>
    </row>
    <row r="396" spans="12:244" ht="12" hidden="1" customHeight="1" x14ac:dyDescent="0.2">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c r="DV396"/>
      <c r="DW396"/>
      <c r="DX396"/>
      <c r="DY396"/>
      <c r="DZ396"/>
      <c r="EA396"/>
      <c r="EB396"/>
      <c r="EC396"/>
      <c r="ED396"/>
      <c r="EE396"/>
      <c r="EF396"/>
      <c r="EG396"/>
      <c r="EH396"/>
      <c r="EI396"/>
      <c r="EJ396"/>
      <c r="EK396"/>
      <c r="EL396"/>
      <c r="EM396"/>
      <c r="EN396"/>
      <c r="EO396"/>
      <c r="EP396"/>
      <c r="EQ396"/>
      <c r="ER396"/>
      <c r="ES396"/>
      <c r="ET396"/>
      <c r="EU396"/>
      <c r="EV396"/>
      <c r="EW396"/>
      <c r="EX396"/>
      <c r="EY396"/>
      <c r="EZ396"/>
      <c r="FA396"/>
      <c r="FB396"/>
      <c r="FC396"/>
      <c r="FD396"/>
      <c r="FE396"/>
      <c r="FF396"/>
      <c r="FG396"/>
      <c r="FH396"/>
      <c r="FI396"/>
      <c r="FJ396"/>
      <c r="FK396"/>
      <c r="FL396"/>
      <c r="FM396"/>
      <c r="FN396"/>
      <c r="FO396"/>
      <c r="FP396"/>
      <c r="FQ396"/>
      <c r="FR396"/>
      <c r="FS396"/>
      <c r="FT396"/>
      <c r="FU396"/>
      <c r="FV396"/>
      <c r="FW396"/>
      <c r="FX396"/>
      <c r="FY396"/>
      <c r="FZ396"/>
      <c r="GA396"/>
      <c r="GB396"/>
      <c r="GC396"/>
      <c r="GD396"/>
      <c r="GE396"/>
      <c r="GF396"/>
      <c r="GG396"/>
      <c r="GH396"/>
      <c r="GI396"/>
      <c r="GJ396"/>
      <c r="GK396"/>
      <c r="GL396"/>
      <c r="GM396"/>
      <c r="GN396"/>
      <c r="GO396"/>
      <c r="GP396"/>
      <c r="GQ396"/>
      <c r="GR396"/>
      <c r="GS396"/>
      <c r="GT396"/>
      <c r="GU396"/>
      <c r="GV396"/>
      <c r="GW396"/>
      <c r="GX396"/>
      <c r="GY396"/>
      <c r="GZ396"/>
      <c r="HA396"/>
      <c r="HB396"/>
      <c r="HC396"/>
      <c r="HD396"/>
      <c r="HE396"/>
      <c r="HF396"/>
      <c r="HG396"/>
      <c r="HH396"/>
      <c r="HI396"/>
      <c r="HJ396"/>
      <c r="HK396"/>
      <c r="HL396"/>
      <c r="HM396"/>
      <c r="HN396"/>
      <c r="HO396"/>
      <c r="HP396"/>
      <c r="HQ396"/>
      <c r="HR396"/>
      <c r="HS396"/>
      <c r="HT396"/>
      <c r="HU396"/>
      <c r="HV396"/>
      <c r="HW396"/>
      <c r="HX396"/>
      <c r="HY396"/>
      <c r="HZ396"/>
      <c r="IA396"/>
      <c r="IB396"/>
      <c r="IC396"/>
      <c r="ID396"/>
      <c r="IE396"/>
      <c r="IF396"/>
      <c r="IG396"/>
      <c r="IH396"/>
      <c r="II396"/>
      <c r="IJ396"/>
    </row>
    <row r="397" spans="12:244" ht="12" hidden="1" customHeight="1" x14ac:dyDescent="0.2">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c r="DV397"/>
      <c r="DW397"/>
      <c r="DX397"/>
      <c r="DY397"/>
      <c r="DZ397"/>
      <c r="EA397"/>
      <c r="EB397"/>
      <c r="EC397"/>
      <c r="ED397"/>
      <c r="EE397"/>
      <c r="EF397"/>
      <c r="EG397"/>
      <c r="EH397"/>
      <c r="EI397"/>
      <c r="EJ397"/>
      <c r="EK397"/>
      <c r="EL397"/>
      <c r="EM397"/>
      <c r="EN397"/>
      <c r="EO397"/>
      <c r="EP397"/>
      <c r="EQ397"/>
      <c r="ER397"/>
      <c r="ES397"/>
      <c r="ET397"/>
      <c r="EU397"/>
      <c r="EV397"/>
      <c r="EW397"/>
      <c r="EX397"/>
      <c r="EY397"/>
      <c r="EZ397"/>
      <c r="FA397"/>
      <c r="FB397"/>
      <c r="FC397"/>
      <c r="FD397"/>
      <c r="FE397"/>
      <c r="FF397"/>
      <c r="FG397"/>
      <c r="FH397"/>
      <c r="FI397"/>
      <c r="FJ397"/>
      <c r="FK397"/>
      <c r="FL397"/>
      <c r="FM397"/>
      <c r="FN397"/>
      <c r="FO397"/>
      <c r="FP397"/>
      <c r="FQ397"/>
      <c r="FR397"/>
      <c r="FS397"/>
      <c r="FT397"/>
      <c r="FU397"/>
      <c r="FV397"/>
      <c r="FW397"/>
      <c r="FX397"/>
      <c r="FY397"/>
      <c r="FZ397"/>
      <c r="GA397"/>
      <c r="GB397"/>
      <c r="GC397"/>
      <c r="GD397"/>
      <c r="GE397"/>
      <c r="GF397"/>
      <c r="GG397"/>
      <c r="GH397"/>
      <c r="GI397"/>
      <c r="GJ397"/>
      <c r="GK397"/>
      <c r="GL397"/>
      <c r="GM397"/>
      <c r="GN397"/>
      <c r="GO397"/>
      <c r="GP397"/>
      <c r="GQ397"/>
      <c r="GR397"/>
      <c r="GS397"/>
      <c r="GT397"/>
      <c r="GU397"/>
      <c r="GV397"/>
      <c r="GW397"/>
      <c r="GX397"/>
      <c r="GY397"/>
      <c r="GZ397"/>
      <c r="HA397"/>
      <c r="HB397"/>
      <c r="HC397"/>
      <c r="HD397"/>
      <c r="HE397"/>
      <c r="HF397"/>
      <c r="HG397"/>
      <c r="HH397"/>
      <c r="HI397"/>
      <c r="HJ397"/>
      <c r="HK397"/>
      <c r="HL397"/>
      <c r="HM397"/>
      <c r="HN397"/>
      <c r="HO397"/>
      <c r="HP397"/>
      <c r="HQ397"/>
      <c r="HR397"/>
      <c r="HS397"/>
      <c r="HT397"/>
      <c r="HU397"/>
      <c r="HV397"/>
      <c r="HW397"/>
      <c r="HX397"/>
      <c r="HY397"/>
      <c r="HZ397"/>
      <c r="IA397"/>
      <c r="IB397"/>
      <c r="IC397"/>
      <c r="ID397"/>
      <c r="IE397"/>
      <c r="IF397"/>
      <c r="IG397"/>
      <c r="IH397"/>
      <c r="II397"/>
      <c r="IJ397"/>
    </row>
    <row r="398" spans="12:244" ht="12" hidden="1" customHeight="1" x14ac:dyDescent="0.2">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c r="DV398"/>
      <c r="DW398"/>
      <c r="DX398"/>
      <c r="DY398"/>
      <c r="DZ398"/>
      <c r="EA398"/>
      <c r="EB398"/>
      <c r="EC398"/>
      <c r="ED398"/>
      <c r="EE398"/>
      <c r="EF398"/>
      <c r="EG398"/>
      <c r="EH398"/>
      <c r="EI398"/>
      <c r="EJ398"/>
      <c r="EK398"/>
      <c r="EL398"/>
      <c r="EM398"/>
      <c r="EN398"/>
      <c r="EO398"/>
      <c r="EP398"/>
      <c r="EQ398"/>
      <c r="ER398"/>
      <c r="ES398"/>
      <c r="ET398"/>
      <c r="EU398"/>
      <c r="EV398"/>
      <c r="EW398"/>
      <c r="EX398"/>
      <c r="EY398"/>
      <c r="EZ398"/>
      <c r="FA398"/>
      <c r="FB398"/>
      <c r="FC398"/>
      <c r="FD398"/>
      <c r="FE398"/>
      <c r="FF398"/>
      <c r="FG398"/>
      <c r="FH398"/>
      <c r="FI398"/>
      <c r="FJ398"/>
      <c r="FK398"/>
      <c r="FL398"/>
      <c r="FM398"/>
      <c r="FN398"/>
      <c r="FO398"/>
      <c r="FP398"/>
      <c r="FQ398"/>
      <c r="FR398"/>
      <c r="FS398"/>
      <c r="FT398"/>
      <c r="FU398"/>
      <c r="FV398"/>
      <c r="FW398"/>
      <c r="FX398"/>
      <c r="FY398"/>
      <c r="FZ398"/>
      <c r="GA398"/>
      <c r="GB398"/>
      <c r="GC398"/>
      <c r="GD398"/>
      <c r="GE398"/>
      <c r="GF398"/>
      <c r="GG398"/>
      <c r="GH398"/>
      <c r="GI398"/>
      <c r="GJ398"/>
      <c r="GK398"/>
      <c r="GL398"/>
      <c r="GM398"/>
      <c r="GN398"/>
      <c r="GO398"/>
      <c r="GP398"/>
      <c r="GQ398"/>
      <c r="GR398"/>
      <c r="GS398"/>
      <c r="GT398"/>
      <c r="GU398"/>
      <c r="GV398"/>
      <c r="GW398"/>
      <c r="GX398"/>
      <c r="GY398"/>
      <c r="GZ398"/>
      <c r="HA398"/>
      <c r="HB398"/>
      <c r="HC398"/>
      <c r="HD398"/>
      <c r="HE398"/>
      <c r="HF398"/>
      <c r="HG398"/>
      <c r="HH398"/>
      <c r="HI398"/>
      <c r="HJ398"/>
      <c r="HK398"/>
      <c r="HL398"/>
      <c r="HM398"/>
      <c r="HN398"/>
      <c r="HO398"/>
      <c r="HP398"/>
      <c r="HQ398"/>
      <c r="HR398"/>
      <c r="HS398"/>
      <c r="HT398"/>
      <c r="HU398"/>
      <c r="HV398"/>
      <c r="HW398"/>
      <c r="HX398"/>
      <c r="HY398"/>
      <c r="HZ398"/>
      <c r="IA398"/>
      <c r="IB398"/>
      <c r="IC398"/>
      <c r="ID398"/>
      <c r="IE398"/>
      <c r="IF398"/>
      <c r="IG398"/>
      <c r="IH398"/>
      <c r="II398"/>
      <c r="IJ398"/>
    </row>
    <row r="399" spans="12:244" ht="12" hidden="1" customHeight="1" x14ac:dyDescent="0.2">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row>
    <row r="400" spans="12:244" ht="12" hidden="1" customHeight="1" x14ac:dyDescent="0.2">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c r="DV400"/>
      <c r="DW400"/>
      <c r="DX400"/>
      <c r="DY400"/>
      <c r="DZ400"/>
      <c r="EA400"/>
      <c r="EB400"/>
      <c r="EC400"/>
      <c r="ED400"/>
      <c r="EE400"/>
      <c r="EF400"/>
      <c r="EG400"/>
      <c r="EH400"/>
      <c r="EI400"/>
      <c r="EJ400"/>
      <c r="EK400"/>
      <c r="EL400"/>
      <c r="EM400"/>
      <c r="EN400"/>
      <c r="EO400"/>
      <c r="EP400"/>
      <c r="EQ400"/>
      <c r="ER400"/>
      <c r="ES400"/>
      <c r="ET400"/>
      <c r="EU400"/>
      <c r="EV400"/>
      <c r="EW400"/>
      <c r="EX400"/>
      <c r="EY400"/>
      <c r="EZ400"/>
      <c r="FA400"/>
      <c r="FB400"/>
      <c r="FC400"/>
      <c r="FD400"/>
      <c r="FE400"/>
      <c r="FF400"/>
      <c r="FG400"/>
      <c r="FH400"/>
      <c r="FI400"/>
      <c r="FJ400"/>
      <c r="FK400"/>
      <c r="FL400"/>
      <c r="FM400"/>
      <c r="FN400"/>
      <c r="FO400"/>
      <c r="FP400"/>
      <c r="FQ400"/>
      <c r="FR400"/>
      <c r="FS400"/>
      <c r="FT400"/>
      <c r="FU400"/>
      <c r="FV400"/>
      <c r="FW400"/>
      <c r="FX400"/>
      <c r="FY400"/>
      <c r="FZ400"/>
      <c r="GA400"/>
      <c r="GB400"/>
      <c r="GC400"/>
      <c r="GD400"/>
      <c r="GE400"/>
      <c r="GF400"/>
      <c r="GG400"/>
      <c r="GH400"/>
      <c r="GI400"/>
      <c r="GJ400"/>
      <c r="GK400"/>
      <c r="GL400"/>
      <c r="GM400"/>
      <c r="GN400"/>
      <c r="GO400"/>
      <c r="GP400"/>
      <c r="GQ400"/>
      <c r="GR400"/>
      <c r="GS400"/>
      <c r="GT400"/>
      <c r="GU400"/>
      <c r="GV400"/>
      <c r="GW400"/>
      <c r="GX400"/>
      <c r="GY400"/>
      <c r="GZ400"/>
      <c r="HA400"/>
      <c r="HB400"/>
      <c r="HC400"/>
      <c r="HD400"/>
      <c r="HE400"/>
      <c r="HF400"/>
      <c r="HG400"/>
      <c r="HH400"/>
      <c r="HI400"/>
      <c r="HJ400"/>
      <c r="HK400"/>
      <c r="HL400"/>
      <c r="HM400"/>
      <c r="HN400"/>
      <c r="HO400"/>
      <c r="HP400"/>
      <c r="HQ400"/>
      <c r="HR400"/>
      <c r="HS400"/>
      <c r="HT400"/>
      <c r="HU400"/>
      <c r="HV400"/>
      <c r="HW400"/>
      <c r="HX400"/>
      <c r="HY400"/>
      <c r="HZ400"/>
      <c r="IA400"/>
      <c r="IB400"/>
      <c r="IC400"/>
      <c r="ID400"/>
      <c r="IE400"/>
      <c r="IF400"/>
      <c r="IG400"/>
      <c r="IH400"/>
      <c r="II400"/>
      <c r="IJ400"/>
    </row>
    <row r="401" spans="12:244" ht="12" hidden="1" customHeight="1" x14ac:dyDescent="0.2">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c r="DV401"/>
      <c r="DW401"/>
      <c r="DX401"/>
      <c r="DY401"/>
      <c r="DZ401"/>
      <c r="EA401"/>
      <c r="EB401"/>
      <c r="EC401"/>
      <c r="ED401"/>
      <c r="EE401"/>
      <c r="EF401"/>
      <c r="EG401"/>
      <c r="EH401"/>
      <c r="EI401"/>
      <c r="EJ401"/>
      <c r="EK401"/>
      <c r="EL401"/>
      <c r="EM401"/>
      <c r="EN401"/>
      <c r="EO401"/>
      <c r="EP401"/>
      <c r="EQ401"/>
      <c r="ER401"/>
      <c r="ES401"/>
      <c r="ET401"/>
      <c r="EU401"/>
      <c r="EV401"/>
      <c r="EW401"/>
      <c r="EX401"/>
      <c r="EY401"/>
      <c r="EZ401"/>
      <c r="FA401"/>
      <c r="FB401"/>
      <c r="FC401"/>
      <c r="FD401"/>
      <c r="FE401"/>
      <c r="FF401"/>
      <c r="FG401"/>
      <c r="FH401"/>
      <c r="FI401"/>
      <c r="FJ401"/>
      <c r="FK401"/>
      <c r="FL401"/>
      <c r="FM401"/>
      <c r="FN401"/>
      <c r="FO401"/>
      <c r="FP401"/>
      <c r="FQ401"/>
      <c r="FR401"/>
      <c r="FS401"/>
      <c r="FT401"/>
      <c r="FU401"/>
      <c r="FV401"/>
      <c r="FW401"/>
      <c r="FX401"/>
      <c r="FY401"/>
      <c r="FZ401"/>
      <c r="GA401"/>
      <c r="GB401"/>
      <c r="GC401"/>
      <c r="GD401"/>
      <c r="GE401"/>
      <c r="GF401"/>
      <c r="GG401"/>
      <c r="GH401"/>
      <c r="GI401"/>
      <c r="GJ401"/>
      <c r="GK401"/>
      <c r="GL401"/>
      <c r="GM401"/>
      <c r="GN401"/>
      <c r="GO401"/>
      <c r="GP401"/>
      <c r="GQ401"/>
      <c r="GR401"/>
      <c r="GS401"/>
      <c r="GT401"/>
      <c r="GU401"/>
      <c r="GV401"/>
      <c r="GW401"/>
      <c r="GX401"/>
      <c r="GY401"/>
      <c r="GZ401"/>
      <c r="HA401"/>
      <c r="HB401"/>
      <c r="HC401"/>
      <c r="HD401"/>
      <c r="HE401"/>
      <c r="HF401"/>
      <c r="HG401"/>
      <c r="HH401"/>
      <c r="HI401"/>
      <c r="HJ401"/>
      <c r="HK401"/>
      <c r="HL401"/>
      <c r="HM401"/>
      <c r="HN401"/>
      <c r="HO401"/>
      <c r="HP401"/>
      <c r="HQ401"/>
      <c r="HR401"/>
      <c r="HS401"/>
      <c r="HT401"/>
      <c r="HU401"/>
      <c r="HV401"/>
      <c r="HW401"/>
      <c r="HX401"/>
      <c r="HY401"/>
      <c r="HZ401"/>
      <c r="IA401"/>
      <c r="IB401"/>
      <c r="IC401"/>
      <c r="ID401"/>
      <c r="IE401"/>
      <c r="IF401"/>
      <c r="IG401"/>
      <c r="IH401"/>
      <c r="II401"/>
      <c r="IJ401"/>
    </row>
    <row r="402" spans="12:244" ht="12" hidden="1" customHeight="1" x14ac:dyDescent="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c r="EX402"/>
      <c r="EY402"/>
      <c r="EZ402"/>
      <c r="FA402"/>
      <c r="FB402"/>
      <c r="FC402"/>
      <c r="FD402"/>
      <c r="FE402"/>
      <c r="FF402"/>
      <c r="FG402"/>
      <c r="FH402"/>
      <c r="FI402"/>
      <c r="FJ402"/>
      <c r="FK402"/>
      <c r="FL402"/>
      <c r="FM402"/>
      <c r="FN402"/>
      <c r="FO402"/>
      <c r="FP402"/>
      <c r="FQ402"/>
      <c r="FR402"/>
      <c r="FS402"/>
      <c r="FT402"/>
      <c r="FU402"/>
      <c r="FV402"/>
      <c r="FW402"/>
      <c r="FX402"/>
      <c r="FY402"/>
      <c r="FZ402"/>
      <c r="GA402"/>
      <c r="GB402"/>
      <c r="GC402"/>
      <c r="GD402"/>
      <c r="GE402"/>
      <c r="GF402"/>
      <c r="GG402"/>
      <c r="GH402"/>
      <c r="GI402"/>
      <c r="GJ402"/>
      <c r="GK402"/>
      <c r="GL402"/>
      <c r="GM402"/>
      <c r="GN402"/>
      <c r="GO402"/>
      <c r="GP402"/>
      <c r="GQ402"/>
      <c r="GR402"/>
      <c r="GS402"/>
      <c r="GT402"/>
      <c r="GU402"/>
      <c r="GV402"/>
      <c r="GW402"/>
      <c r="GX402"/>
      <c r="GY402"/>
      <c r="GZ402"/>
      <c r="HA402"/>
      <c r="HB402"/>
      <c r="HC402"/>
      <c r="HD402"/>
      <c r="HE402"/>
      <c r="HF402"/>
      <c r="HG402"/>
      <c r="HH402"/>
      <c r="HI402"/>
      <c r="HJ402"/>
      <c r="HK402"/>
      <c r="HL402"/>
      <c r="HM402"/>
      <c r="HN402"/>
      <c r="HO402"/>
      <c r="HP402"/>
      <c r="HQ402"/>
      <c r="HR402"/>
      <c r="HS402"/>
      <c r="HT402"/>
      <c r="HU402"/>
      <c r="HV402"/>
      <c r="HW402"/>
      <c r="HX402"/>
      <c r="HY402"/>
      <c r="HZ402"/>
      <c r="IA402"/>
      <c r="IB402"/>
      <c r="IC402"/>
      <c r="ID402"/>
      <c r="IE402"/>
      <c r="IF402"/>
      <c r="IG402"/>
      <c r="IH402"/>
      <c r="II402"/>
      <c r="IJ402"/>
    </row>
    <row r="403" spans="12:244" ht="12" hidden="1" customHeight="1" x14ac:dyDescent="0.2">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c r="EX403"/>
      <c r="EY403"/>
      <c r="EZ403"/>
      <c r="FA403"/>
      <c r="FB403"/>
      <c r="FC403"/>
      <c r="FD403"/>
      <c r="FE403"/>
      <c r="FF403"/>
      <c r="FG403"/>
      <c r="FH403"/>
      <c r="FI403"/>
      <c r="FJ403"/>
      <c r="FK403"/>
      <c r="FL403"/>
      <c r="FM403"/>
      <c r="FN403"/>
      <c r="FO403"/>
      <c r="FP403"/>
      <c r="FQ403"/>
      <c r="FR403"/>
      <c r="FS403"/>
      <c r="FT403"/>
      <c r="FU403"/>
      <c r="FV403"/>
      <c r="FW403"/>
      <c r="FX403"/>
      <c r="FY403"/>
      <c r="FZ403"/>
      <c r="GA403"/>
      <c r="GB403"/>
      <c r="GC403"/>
      <c r="GD403"/>
      <c r="GE403"/>
      <c r="GF403"/>
      <c r="GG403"/>
      <c r="GH403"/>
      <c r="GI403"/>
      <c r="GJ403"/>
      <c r="GK403"/>
      <c r="GL403"/>
      <c r="GM403"/>
      <c r="GN403"/>
      <c r="GO403"/>
      <c r="GP403"/>
      <c r="GQ403"/>
      <c r="GR403"/>
      <c r="GS403"/>
      <c r="GT403"/>
      <c r="GU403"/>
      <c r="GV403"/>
      <c r="GW403"/>
      <c r="GX403"/>
      <c r="GY403"/>
      <c r="GZ403"/>
      <c r="HA403"/>
      <c r="HB403"/>
      <c r="HC403"/>
      <c r="HD403"/>
      <c r="HE403"/>
      <c r="HF403"/>
      <c r="HG403"/>
      <c r="HH403"/>
      <c r="HI403"/>
      <c r="HJ403"/>
      <c r="HK403"/>
      <c r="HL403"/>
      <c r="HM403"/>
      <c r="HN403"/>
      <c r="HO403"/>
      <c r="HP403"/>
      <c r="HQ403"/>
      <c r="HR403"/>
      <c r="HS403"/>
      <c r="HT403"/>
      <c r="HU403"/>
      <c r="HV403"/>
      <c r="HW403"/>
      <c r="HX403"/>
      <c r="HY403"/>
      <c r="HZ403"/>
      <c r="IA403"/>
      <c r="IB403"/>
      <c r="IC403"/>
      <c r="ID403"/>
      <c r="IE403"/>
      <c r="IF403"/>
      <c r="IG403"/>
      <c r="IH403"/>
      <c r="II403"/>
      <c r="IJ403"/>
    </row>
    <row r="404" spans="12:244" ht="12" hidden="1" customHeight="1" x14ac:dyDescent="0.2">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c r="EX404"/>
      <c r="EY404"/>
      <c r="EZ404"/>
      <c r="FA404"/>
      <c r="FB404"/>
      <c r="FC404"/>
      <c r="FD404"/>
      <c r="FE404"/>
      <c r="FF404"/>
      <c r="FG404"/>
      <c r="FH404"/>
      <c r="FI404"/>
      <c r="FJ404"/>
      <c r="FK404"/>
      <c r="FL404"/>
      <c r="FM404"/>
      <c r="FN404"/>
      <c r="FO404"/>
      <c r="FP404"/>
      <c r="FQ404"/>
      <c r="FR404"/>
      <c r="FS404"/>
      <c r="FT404"/>
      <c r="FU404"/>
      <c r="FV404"/>
      <c r="FW404"/>
      <c r="FX404"/>
      <c r="FY404"/>
      <c r="FZ404"/>
      <c r="GA404"/>
      <c r="GB404"/>
      <c r="GC404"/>
      <c r="GD404"/>
      <c r="GE404"/>
      <c r="GF404"/>
      <c r="GG404"/>
      <c r="GH404"/>
      <c r="GI404"/>
      <c r="GJ404"/>
      <c r="GK404"/>
      <c r="GL404"/>
      <c r="GM404"/>
      <c r="GN404"/>
      <c r="GO404"/>
      <c r="GP404"/>
      <c r="GQ404"/>
      <c r="GR404"/>
      <c r="GS404"/>
      <c r="GT404"/>
      <c r="GU404"/>
      <c r="GV404"/>
      <c r="GW404"/>
      <c r="GX404"/>
      <c r="GY404"/>
      <c r="GZ404"/>
      <c r="HA404"/>
      <c r="HB404"/>
      <c r="HC404"/>
      <c r="HD404"/>
      <c r="HE404"/>
      <c r="HF404"/>
      <c r="HG404"/>
      <c r="HH404"/>
      <c r="HI404"/>
      <c r="HJ404"/>
      <c r="HK404"/>
      <c r="HL404"/>
      <c r="HM404"/>
      <c r="HN404"/>
      <c r="HO404"/>
      <c r="HP404"/>
      <c r="HQ404"/>
      <c r="HR404"/>
      <c r="HS404"/>
      <c r="HT404"/>
      <c r="HU404"/>
      <c r="HV404"/>
      <c r="HW404"/>
      <c r="HX404"/>
      <c r="HY404"/>
      <c r="HZ404"/>
      <c r="IA404"/>
      <c r="IB404"/>
      <c r="IC404"/>
      <c r="ID404"/>
      <c r="IE404"/>
      <c r="IF404"/>
      <c r="IG404"/>
      <c r="IH404"/>
      <c r="II404"/>
      <c r="IJ404"/>
    </row>
    <row r="405" spans="12:244" ht="12" hidden="1" customHeight="1" x14ac:dyDescent="0.2">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c r="EX405"/>
      <c r="EY405"/>
      <c r="EZ405"/>
      <c r="FA405"/>
      <c r="FB405"/>
      <c r="FC405"/>
      <c r="FD405"/>
      <c r="FE405"/>
      <c r="FF405"/>
      <c r="FG405"/>
      <c r="FH405"/>
      <c r="FI405"/>
      <c r="FJ405"/>
      <c r="FK405"/>
      <c r="FL405"/>
      <c r="FM405"/>
      <c r="FN405"/>
      <c r="FO405"/>
      <c r="FP405"/>
      <c r="FQ405"/>
      <c r="FR405"/>
      <c r="FS405"/>
      <c r="FT405"/>
      <c r="FU405"/>
      <c r="FV405"/>
      <c r="FW405"/>
      <c r="FX405"/>
      <c r="FY405"/>
      <c r="FZ405"/>
      <c r="GA405"/>
      <c r="GB405"/>
      <c r="GC405"/>
      <c r="GD405"/>
      <c r="GE405"/>
      <c r="GF405"/>
      <c r="GG405"/>
      <c r="GH405"/>
      <c r="GI405"/>
      <c r="GJ405"/>
      <c r="GK405"/>
      <c r="GL405"/>
      <c r="GM405"/>
      <c r="GN405"/>
      <c r="GO405"/>
      <c r="GP405"/>
      <c r="GQ405"/>
      <c r="GR405"/>
      <c r="GS405"/>
      <c r="GT405"/>
      <c r="GU405"/>
      <c r="GV405"/>
      <c r="GW405"/>
      <c r="GX405"/>
      <c r="GY405"/>
      <c r="GZ405"/>
      <c r="HA405"/>
      <c r="HB405"/>
      <c r="HC405"/>
      <c r="HD405"/>
      <c r="HE405"/>
      <c r="HF405"/>
      <c r="HG405"/>
      <c r="HH405"/>
      <c r="HI405"/>
      <c r="HJ405"/>
      <c r="HK405"/>
      <c r="HL405"/>
      <c r="HM405"/>
      <c r="HN405"/>
      <c r="HO405"/>
      <c r="HP405"/>
      <c r="HQ405"/>
      <c r="HR405"/>
      <c r="HS405"/>
      <c r="HT405"/>
      <c r="HU405"/>
      <c r="HV405"/>
      <c r="HW405"/>
      <c r="HX405"/>
      <c r="HY405"/>
      <c r="HZ405"/>
      <c r="IA405"/>
      <c r="IB405"/>
      <c r="IC405"/>
      <c r="ID405"/>
      <c r="IE405"/>
      <c r="IF405"/>
      <c r="IG405"/>
      <c r="IH405"/>
      <c r="II405"/>
      <c r="IJ405"/>
    </row>
    <row r="406" spans="12:244" ht="12" hidden="1" customHeight="1" x14ac:dyDescent="0.2">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c r="EX406"/>
      <c r="EY406"/>
      <c r="EZ406"/>
      <c r="FA406"/>
      <c r="FB406"/>
      <c r="FC406"/>
      <c r="FD406"/>
      <c r="FE406"/>
      <c r="FF406"/>
      <c r="FG406"/>
      <c r="FH406"/>
      <c r="FI406"/>
      <c r="FJ406"/>
      <c r="FK406"/>
      <c r="FL406"/>
      <c r="FM406"/>
      <c r="FN406"/>
      <c r="FO406"/>
      <c r="FP406"/>
      <c r="FQ406"/>
      <c r="FR406"/>
      <c r="FS406"/>
      <c r="FT406"/>
      <c r="FU406"/>
      <c r="FV406"/>
      <c r="FW406"/>
      <c r="FX406"/>
      <c r="FY406"/>
      <c r="FZ406"/>
      <c r="GA406"/>
      <c r="GB406"/>
      <c r="GC406"/>
      <c r="GD406"/>
      <c r="GE406"/>
      <c r="GF406"/>
      <c r="GG406"/>
      <c r="GH406"/>
      <c r="GI406"/>
      <c r="GJ406"/>
      <c r="GK406"/>
      <c r="GL406"/>
      <c r="GM406"/>
      <c r="GN406"/>
      <c r="GO406"/>
      <c r="GP406"/>
      <c r="GQ406"/>
      <c r="GR406"/>
      <c r="GS406"/>
      <c r="GT406"/>
      <c r="GU406"/>
      <c r="GV406"/>
      <c r="GW406"/>
      <c r="GX406"/>
      <c r="GY406"/>
      <c r="GZ406"/>
      <c r="HA406"/>
      <c r="HB406"/>
      <c r="HC406"/>
      <c r="HD406"/>
      <c r="HE406"/>
      <c r="HF406"/>
      <c r="HG406"/>
      <c r="HH406"/>
      <c r="HI406"/>
      <c r="HJ406"/>
      <c r="HK406"/>
      <c r="HL406"/>
      <c r="HM406"/>
      <c r="HN406"/>
      <c r="HO406"/>
      <c r="HP406"/>
      <c r="HQ406"/>
      <c r="HR406"/>
      <c r="HS406"/>
      <c r="HT406"/>
      <c r="HU406"/>
      <c r="HV406"/>
      <c r="HW406"/>
      <c r="HX406"/>
      <c r="HY406"/>
      <c r="HZ406"/>
      <c r="IA406"/>
      <c r="IB406"/>
      <c r="IC406"/>
      <c r="ID406"/>
      <c r="IE406"/>
      <c r="IF406"/>
      <c r="IG406"/>
      <c r="IH406"/>
      <c r="II406"/>
      <c r="IJ406"/>
    </row>
    <row r="407" spans="12:244" ht="12" hidden="1" customHeight="1" x14ac:dyDescent="0.2">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c r="EX407"/>
      <c r="EY407"/>
      <c r="EZ407"/>
      <c r="FA407"/>
      <c r="FB407"/>
      <c r="FC407"/>
      <c r="FD407"/>
      <c r="FE407"/>
      <c r="FF407"/>
      <c r="FG407"/>
      <c r="FH407"/>
      <c r="FI407"/>
      <c r="FJ407"/>
      <c r="FK407"/>
      <c r="FL407"/>
      <c r="FM407"/>
      <c r="FN407"/>
      <c r="FO407"/>
      <c r="FP407"/>
      <c r="FQ407"/>
      <c r="FR407"/>
      <c r="FS407"/>
      <c r="FT407"/>
      <c r="FU407"/>
      <c r="FV407"/>
      <c r="FW407"/>
      <c r="FX407"/>
      <c r="FY407"/>
      <c r="FZ407"/>
      <c r="GA407"/>
      <c r="GB407"/>
      <c r="GC407"/>
      <c r="GD407"/>
      <c r="GE407"/>
      <c r="GF407"/>
      <c r="GG407"/>
      <c r="GH407"/>
      <c r="GI407"/>
      <c r="GJ407"/>
      <c r="GK407"/>
      <c r="GL407"/>
      <c r="GM407"/>
      <c r="GN407"/>
      <c r="GO407"/>
      <c r="GP407"/>
      <c r="GQ407"/>
      <c r="GR407"/>
      <c r="GS407"/>
      <c r="GT407"/>
      <c r="GU407"/>
      <c r="GV407"/>
      <c r="GW407"/>
      <c r="GX407"/>
      <c r="GY407"/>
      <c r="GZ407"/>
      <c r="HA407"/>
      <c r="HB407"/>
      <c r="HC407"/>
      <c r="HD407"/>
      <c r="HE407"/>
      <c r="HF407"/>
      <c r="HG407"/>
      <c r="HH407"/>
      <c r="HI407"/>
      <c r="HJ407"/>
      <c r="HK407"/>
      <c r="HL407"/>
      <c r="HM407"/>
      <c r="HN407"/>
      <c r="HO407"/>
      <c r="HP407"/>
      <c r="HQ407"/>
      <c r="HR407"/>
      <c r="HS407"/>
      <c r="HT407"/>
      <c r="HU407"/>
      <c r="HV407"/>
      <c r="HW407"/>
      <c r="HX407"/>
      <c r="HY407"/>
      <c r="HZ407"/>
      <c r="IA407"/>
      <c r="IB407"/>
      <c r="IC407"/>
      <c r="ID407"/>
      <c r="IE407"/>
      <c r="IF407"/>
      <c r="IG407"/>
      <c r="IH407"/>
      <c r="II407"/>
      <c r="IJ407"/>
    </row>
    <row r="408" spans="12:244" ht="12" hidden="1" customHeight="1" x14ac:dyDescent="0.2">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c r="EX408"/>
      <c r="EY408"/>
      <c r="EZ408"/>
      <c r="FA408"/>
      <c r="FB408"/>
      <c r="FC408"/>
      <c r="FD408"/>
      <c r="FE408"/>
      <c r="FF408"/>
      <c r="FG408"/>
      <c r="FH408"/>
      <c r="FI408"/>
      <c r="FJ408"/>
      <c r="FK408"/>
      <c r="FL408"/>
      <c r="FM408"/>
      <c r="FN408"/>
      <c r="FO408"/>
      <c r="FP408"/>
      <c r="FQ408"/>
      <c r="FR408"/>
      <c r="FS408"/>
      <c r="FT408"/>
      <c r="FU408"/>
      <c r="FV408"/>
      <c r="FW408"/>
      <c r="FX408"/>
      <c r="FY408"/>
      <c r="FZ408"/>
      <c r="GA408"/>
      <c r="GB408"/>
      <c r="GC408"/>
      <c r="GD408"/>
      <c r="GE408"/>
      <c r="GF408"/>
      <c r="GG408"/>
      <c r="GH408"/>
      <c r="GI408"/>
      <c r="GJ408"/>
      <c r="GK408"/>
      <c r="GL408"/>
      <c r="GM408"/>
      <c r="GN408"/>
      <c r="GO408"/>
      <c r="GP408"/>
      <c r="GQ408"/>
      <c r="GR408"/>
      <c r="GS408"/>
      <c r="GT408"/>
      <c r="GU408"/>
      <c r="GV408"/>
      <c r="GW408"/>
      <c r="GX408"/>
      <c r="GY408"/>
      <c r="GZ408"/>
      <c r="HA408"/>
      <c r="HB408"/>
      <c r="HC408"/>
      <c r="HD408"/>
      <c r="HE408"/>
      <c r="HF408"/>
      <c r="HG408"/>
      <c r="HH408"/>
      <c r="HI408"/>
      <c r="HJ408"/>
      <c r="HK408"/>
      <c r="HL408"/>
      <c r="HM408"/>
      <c r="HN408"/>
      <c r="HO408"/>
      <c r="HP408"/>
      <c r="HQ408"/>
      <c r="HR408"/>
      <c r="HS408"/>
      <c r="HT408"/>
      <c r="HU408"/>
      <c r="HV408"/>
      <c r="HW408"/>
      <c r="HX408"/>
      <c r="HY408"/>
      <c r="HZ408"/>
      <c r="IA408"/>
      <c r="IB408"/>
      <c r="IC408"/>
      <c r="ID408"/>
      <c r="IE408"/>
      <c r="IF408"/>
      <c r="IG408"/>
      <c r="IH408"/>
      <c r="II408"/>
      <c r="IJ408"/>
    </row>
    <row r="409" spans="12:244" ht="12" hidden="1" customHeight="1" x14ac:dyDescent="0.2">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c r="EX409"/>
      <c r="EY409"/>
      <c r="EZ409"/>
      <c r="FA409"/>
      <c r="FB409"/>
      <c r="FC409"/>
      <c r="FD409"/>
      <c r="FE409"/>
      <c r="FF409"/>
      <c r="FG409"/>
      <c r="FH409"/>
      <c r="FI409"/>
      <c r="FJ409"/>
      <c r="FK409"/>
      <c r="FL409"/>
      <c r="FM409"/>
      <c r="FN409"/>
      <c r="FO409"/>
      <c r="FP409"/>
      <c r="FQ409"/>
      <c r="FR409"/>
      <c r="FS409"/>
      <c r="FT409"/>
      <c r="FU409"/>
      <c r="FV409"/>
      <c r="FW409"/>
      <c r="FX409"/>
      <c r="FY409"/>
      <c r="FZ409"/>
      <c r="GA409"/>
      <c r="GB409"/>
      <c r="GC409"/>
      <c r="GD409"/>
      <c r="GE409"/>
      <c r="GF409"/>
      <c r="GG409"/>
      <c r="GH409"/>
      <c r="GI409"/>
      <c r="GJ409"/>
      <c r="GK409"/>
      <c r="GL409"/>
      <c r="GM409"/>
      <c r="GN409"/>
      <c r="GO409"/>
      <c r="GP409"/>
      <c r="GQ409"/>
      <c r="GR409"/>
      <c r="GS409"/>
      <c r="GT409"/>
      <c r="GU409"/>
      <c r="GV409"/>
      <c r="GW409"/>
      <c r="GX409"/>
      <c r="GY409"/>
      <c r="GZ409"/>
      <c r="HA409"/>
      <c r="HB409"/>
      <c r="HC409"/>
      <c r="HD409"/>
      <c r="HE409"/>
      <c r="HF409"/>
      <c r="HG409"/>
      <c r="HH409"/>
      <c r="HI409"/>
      <c r="HJ409"/>
      <c r="HK409"/>
      <c r="HL409"/>
      <c r="HM409"/>
      <c r="HN409"/>
      <c r="HO409"/>
      <c r="HP409"/>
      <c r="HQ409"/>
      <c r="HR409"/>
      <c r="HS409"/>
      <c r="HT409"/>
      <c r="HU409"/>
      <c r="HV409"/>
      <c r="HW409"/>
      <c r="HX409"/>
      <c r="HY409"/>
      <c r="HZ409"/>
      <c r="IA409"/>
      <c r="IB409"/>
      <c r="IC409"/>
      <c r="ID409"/>
      <c r="IE409"/>
      <c r="IF409"/>
      <c r="IG409"/>
      <c r="IH409"/>
      <c r="II409"/>
      <c r="IJ409"/>
    </row>
    <row r="410" spans="12:244" ht="12" hidden="1" customHeight="1" x14ac:dyDescent="0.2">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c r="EX410"/>
      <c r="EY410"/>
      <c r="EZ410"/>
      <c r="FA410"/>
      <c r="FB410"/>
      <c r="FC410"/>
      <c r="FD410"/>
      <c r="FE410"/>
      <c r="FF410"/>
      <c r="FG410"/>
      <c r="FH410"/>
      <c r="FI410"/>
      <c r="FJ410"/>
      <c r="FK410"/>
      <c r="FL410"/>
      <c r="FM410"/>
      <c r="FN410"/>
      <c r="FO410"/>
      <c r="FP410"/>
      <c r="FQ410"/>
      <c r="FR410"/>
      <c r="FS410"/>
      <c r="FT410"/>
      <c r="FU410"/>
      <c r="FV410"/>
      <c r="FW410"/>
      <c r="FX410"/>
      <c r="FY410"/>
      <c r="FZ410"/>
      <c r="GA410"/>
      <c r="GB410"/>
      <c r="GC410"/>
      <c r="GD410"/>
      <c r="GE410"/>
      <c r="GF410"/>
      <c r="GG410"/>
      <c r="GH410"/>
      <c r="GI410"/>
      <c r="GJ410"/>
      <c r="GK410"/>
      <c r="GL410"/>
      <c r="GM410"/>
      <c r="GN410"/>
      <c r="GO410"/>
      <c r="GP410"/>
      <c r="GQ410"/>
      <c r="GR410"/>
      <c r="GS410"/>
      <c r="GT410"/>
      <c r="GU410"/>
      <c r="GV410"/>
      <c r="GW410"/>
      <c r="GX410"/>
      <c r="GY410"/>
      <c r="GZ410"/>
      <c r="HA410"/>
      <c r="HB410"/>
      <c r="HC410"/>
      <c r="HD410"/>
      <c r="HE410"/>
      <c r="HF410"/>
      <c r="HG410"/>
      <c r="HH410"/>
      <c r="HI410"/>
      <c r="HJ410"/>
      <c r="HK410"/>
      <c r="HL410"/>
      <c r="HM410"/>
      <c r="HN410"/>
      <c r="HO410"/>
      <c r="HP410"/>
      <c r="HQ410"/>
      <c r="HR410"/>
      <c r="HS410"/>
      <c r="HT410"/>
      <c r="HU410"/>
      <c r="HV410"/>
      <c r="HW410"/>
      <c r="HX410"/>
      <c r="HY410"/>
      <c r="HZ410"/>
      <c r="IA410"/>
      <c r="IB410"/>
      <c r="IC410"/>
      <c r="ID410"/>
      <c r="IE410"/>
      <c r="IF410"/>
      <c r="IG410"/>
      <c r="IH410"/>
      <c r="II410"/>
      <c r="IJ410"/>
    </row>
    <row r="411" spans="12:244" ht="12" hidden="1" customHeight="1" x14ac:dyDescent="0.2">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c r="EX411"/>
      <c r="EY411"/>
      <c r="EZ411"/>
      <c r="FA411"/>
      <c r="FB411"/>
      <c r="FC411"/>
      <c r="FD411"/>
      <c r="FE411"/>
      <c r="FF411"/>
      <c r="FG411"/>
      <c r="FH411"/>
      <c r="FI411"/>
      <c r="FJ411"/>
      <c r="FK411"/>
      <c r="FL411"/>
      <c r="FM411"/>
      <c r="FN411"/>
      <c r="FO411"/>
      <c r="FP411"/>
      <c r="FQ411"/>
      <c r="FR411"/>
      <c r="FS411"/>
      <c r="FT411"/>
      <c r="FU411"/>
      <c r="FV411"/>
      <c r="FW411"/>
      <c r="FX411"/>
      <c r="FY411"/>
      <c r="FZ411"/>
      <c r="GA411"/>
      <c r="GB411"/>
      <c r="GC411"/>
      <c r="GD411"/>
      <c r="GE411"/>
      <c r="GF411"/>
      <c r="GG411"/>
      <c r="GH411"/>
      <c r="GI411"/>
      <c r="GJ411"/>
      <c r="GK411"/>
      <c r="GL411"/>
      <c r="GM411"/>
      <c r="GN411"/>
      <c r="GO411"/>
      <c r="GP411"/>
      <c r="GQ411"/>
      <c r="GR411"/>
      <c r="GS411"/>
      <c r="GT411"/>
      <c r="GU411"/>
      <c r="GV411"/>
      <c r="GW411"/>
      <c r="GX411"/>
      <c r="GY411"/>
      <c r="GZ411"/>
      <c r="HA411"/>
      <c r="HB411"/>
      <c r="HC411"/>
      <c r="HD411"/>
      <c r="HE411"/>
      <c r="HF411"/>
      <c r="HG411"/>
      <c r="HH411"/>
      <c r="HI411"/>
      <c r="HJ411"/>
      <c r="HK411"/>
      <c r="HL411"/>
      <c r="HM411"/>
      <c r="HN411"/>
      <c r="HO411"/>
      <c r="HP411"/>
      <c r="HQ411"/>
      <c r="HR411"/>
      <c r="HS411"/>
      <c r="HT411"/>
      <c r="HU411"/>
      <c r="HV411"/>
      <c r="HW411"/>
      <c r="HX411"/>
      <c r="HY411"/>
      <c r="HZ411"/>
      <c r="IA411"/>
      <c r="IB411"/>
      <c r="IC411"/>
      <c r="ID411"/>
      <c r="IE411"/>
      <c r="IF411"/>
      <c r="IG411"/>
      <c r="IH411"/>
      <c r="II411"/>
      <c r="IJ411"/>
    </row>
    <row r="412" spans="12:244" ht="12" hidden="1" customHeight="1" x14ac:dyDescent="0.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c r="EX412"/>
      <c r="EY412"/>
      <c r="EZ412"/>
      <c r="FA412"/>
      <c r="FB412"/>
      <c r="FC412"/>
      <c r="FD412"/>
      <c r="FE412"/>
      <c r="FF412"/>
      <c r="FG412"/>
      <c r="FH412"/>
      <c r="FI412"/>
      <c r="FJ412"/>
      <c r="FK412"/>
      <c r="FL412"/>
      <c r="FM412"/>
      <c r="FN412"/>
      <c r="FO412"/>
      <c r="FP412"/>
      <c r="FQ412"/>
      <c r="FR412"/>
      <c r="FS412"/>
      <c r="FT412"/>
      <c r="FU412"/>
      <c r="FV412"/>
      <c r="FW412"/>
      <c r="FX412"/>
      <c r="FY412"/>
      <c r="FZ412"/>
      <c r="GA412"/>
      <c r="GB412"/>
      <c r="GC412"/>
      <c r="GD412"/>
      <c r="GE412"/>
      <c r="GF412"/>
      <c r="GG412"/>
      <c r="GH412"/>
      <c r="GI412"/>
      <c r="GJ412"/>
      <c r="GK412"/>
      <c r="GL412"/>
      <c r="GM412"/>
      <c r="GN412"/>
      <c r="GO412"/>
      <c r="GP412"/>
      <c r="GQ412"/>
      <c r="GR412"/>
      <c r="GS412"/>
      <c r="GT412"/>
      <c r="GU412"/>
      <c r="GV412"/>
      <c r="GW412"/>
      <c r="GX412"/>
      <c r="GY412"/>
      <c r="GZ412"/>
      <c r="HA412"/>
      <c r="HB412"/>
      <c r="HC412"/>
      <c r="HD412"/>
      <c r="HE412"/>
      <c r="HF412"/>
      <c r="HG412"/>
      <c r="HH412"/>
      <c r="HI412"/>
      <c r="HJ412"/>
      <c r="HK412"/>
      <c r="HL412"/>
      <c r="HM412"/>
      <c r="HN412"/>
      <c r="HO412"/>
      <c r="HP412"/>
      <c r="HQ412"/>
      <c r="HR412"/>
      <c r="HS412"/>
      <c r="HT412"/>
      <c r="HU412"/>
      <c r="HV412"/>
      <c r="HW412"/>
      <c r="HX412"/>
      <c r="HY412"/>
      <c r="HZ412"/>
      <c r="IA412"/>
      <c r="IB412"/>
      <c r="IC412"/>
      <c r="ID412"/>
      <c r="IE412"/>
      <c r="IF412"/>
      <c r="IG412"/>
      <c r="IH412"/>
      <c r="II412"/>
      <c r="IJ412"/>
    </row>
    <row r="413" spans="12:244" ht="12" hidden="1" customHeight="1" x14ac:dyDescent="0.2">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c r="EX413"/>
      <c r="EY413"/>
      <c r="EZ413"/>
      <c r="FA413"/>
      <c r="FB413"/>
      <c r="FC413"/>
      <c r="FD413"/>
      <c r="FE413"/>
      <c r="FF413"/>
      <c r="FG413"/>
      <c r="FH413"/>
      <c r="FI413"/>
      <c r="FJ413"/>
      <c r="FK413"/>
      <c r="FL413"/>
      <c r="FM413"/>
      <c r="FN413"/>
      <c r="FO413"/>
      <c r="FP413"/>
      <c r="FQ413"/>
      <c r="FR413"/>
      <c r="FS413"/>
      <c r="FT413"/>
      <c r="FU413"/>
      <c r="FV413"/>
      <c r="FW413"/>
      <c r="FX413"/>
      <c r="FY413"/>
      <c r="FZ413"/>
      <c r="GA413"/>
      <c r="GB413"/>
      <c r="GC413"/>
      <c r="GD413"/>
      <c r="GE413"/>
      <c r="GF413"/>
      <c r="GG413"/>
      <c r="GH413"/>
      <c r="GI413"/>
      <c r="GJ413"/>
      <c r="GK413"/>
      <c r="GL413"/>
      <c r="GM413"/>
      <c r="GN413"/>
      <c r="GO413"/>
      <c r="GP413"/>
      <c r="GQ413"/>
      <c r="GR413"/>
      <c r="GS413"/>
      <c r="GT413"/>
      <c r="GU413"/>
      <c r="GV413"/>
      <c r="GW413"/>
      <c r="GX413"/>
      <c r="GY413"/>
      <c r="GZ413"/>
      <c r="HA413"/>
      <c r="HB413"/>
      <c r="HC413"/>
      <c r="HD413"/>
      <c r="HE413"/>
      <c r="HF413"/>
      <c r="HG413"/>
      <c r="HH413"/>
      <c r="HI413"/>
      <c r="HJ413"/>
      <c r="HK413"/>
      <c r="HL413"/>
      <c r="HM413"/>
      <c r="HN413"/>
      <c r="HO413"/>
      <c r="HP413"/>
      <c r="HQ413"/>
      <c r="HR413"/>
      <c r="HS413"/>
      <c r="HT413"/>
      <c r="HU413"/>
      <c r="HV413"/>
      <c r="HW413"/>
      <c r="HX413"/>
      <c r="HY413"/>
      <c r="HZ413"/>
      <c r="IA413"/>
      <c r="IB413"/>
      <c r="IC413"/>
      <c r="ID413"/>
      <c r="IE413"/>
      <c r="IF413"/>
      <c r="IG413"/>
      <c r="IH413"/>
      <c r="II413"/>
      <c r="IJ413"/>
    </row>
    <row r="414" spans="12:244" ht="12" hidden="1" customHeight="1" x14ac:dyDescent="0.2">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c r="EX414"/>
      <c r="EY414"/>
      <c r="EZ414"/>
      <c r="FA414"/>
      <c r="FB414"/>
      <c r="FC414"/>
      <c r="FD414"/>
      <c r="FE414"/>
      <c r="FF414"/>
      <c r="FG414"/>
      <c r="FH414"/>
      <c r="FI414"/>
      <c r="FJ414"/>
      <c r="FK414"/>
      <c r="FL414"/>
      <c r="FM414"/>
      <c r="FN414"/>
      <c r="FO414"/>
      <c r="FP414"/>
      <c r="FQ414"/>
      <c r="FR414"/>
      <c r="FS414"/>
      <c r="FT414"/>
      <c r="FU414"/>
      <c r="FV414"/>
      <c r="FW414"/>
      <c r="FX414"/>
      <c r="FY414"/>
      <c r="FZ414"/>
      <c r="GA414"/>
      <c r="GB414"/>
      <c r="GC414"/>
      <c r="GD414"/>
      <c r="GE414"/>
      <c r="GF414"/>
      <c r="GG414"/>
      <c r="GH414"/>
      <c r="GI414"/>
      <c r="GJ414"/>
      <c r="GK414"/>
      <c r="GL414"/>
      <c r="GM414"/>
      <c r="GN414"/>
      <c r="GO414"/>
      <c r="GP414"/>
      <c r="GQ414"/>
      <c r="GR414"/>
      <c r="GS414"/>
      <c r="GT414"/>
      <c r="GU414"/>
      <c r="GV414"/>
      <c r="GW414"/>
      <c r="GX414"/>
      <c r="GY414"/>
      <c r="GZ414"/>
      <c r="HA414"/>
      <c r="HB414"/>
      <c r="HC414"/>
      <c r="HD414"/>
      <c r="HE414"/>
      <c r="HF414"/>
      <c r="HG414"/>
      <c r="HH414"/>
      <c r="HI414"/>
      <c r="HJ414"/>
      <c r="HK414"/>
      <c r="HL414"/>
      <c r="HM414"/>
      <c r="HN414"/>
      <c r="HO414"/>
      <c r="HP414"/>
      <c r="HQ414"/>
      <c r="HR414"/>
      <c r="HS414"/>
      <c r="HT414"/>
      <c r="HU414"/>
      <c r="HV414"/>
      <c r="HW414"/>
      <c r="HX414"/>
      <c r="HY414"/>
      <c r="HZ414"/>
      <c r="IA414"/>
      <c r="IB414"/>
      <c r="IC414"/>
      <c r="ID414"/>
      <c r="IE414"/>
      <c r="IF414"/>
      <c r="IG414"/>
      <c r="IH414"/>
      <c r="II414"/>
      <c r="IJ414"/>
    </row>
    <row r="415" spans="12:244" ht="12" hidden="1" customHeight="1" x14ac:dyDescent="0.2">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c r="EX415"/>
      <c r="EY415"/>
      <c r="EZ415"/>
      <c r="FA415"/>
      <c r="FB415"/>
      <c r="FC415"/>
      <c r="FD415"/>
      <c r="FE415"/>
      <c r="FF415"/>
      <c r="FG415"/>
      <c r="FH415"/>
      <c r="FI415"/>
      <c r="FJ415"/>
      <c r="FK415"/>
      <c r="FL415"/>
      <c r="FM415"/>
      <c r="FN415"/>
      <c r="FO415"/>
      <c r="FP415"/>
      <c r="FQ415"/>
      <c r="FR415"/>
      <c r="FS415"/>
      <c r="FT415"/>
      <c r="FU415"/>
      <c r="FV415"/>
      <c r="FW415"/>
      <c r="FX415"/>
      <c r="FY415"/>
      <c r="FZ415"/>
      <c r="GA415"/>
      <c r="GB415"/>
      <c r="GC415"/>
      <c r="GD415"/>
      <c r="GE415"/>
      <c r="GF415"/>
      <c r="GG415"/>
      <c r="GH415"/>
      <c r="GI415"/>
      <c r="GJ415"/>
      <c r="GK415"/>
      <c r="GL415"/>
      <c r="GM415"/>
      <c r="GN415"/>
      <c r="GO415"/>
      <c r="GP415"/>
      <c r="GQ415"/>
      <c r="GR415"/>
      <c r="GS415"/>
      <c r="GT415"/>
      <c r="GU415"/>
      <c r="GV415"/>
      <c r="GW415"/>
      <c r="GX415"/>
      <c r="GY415"/>
      <c r="GZ415"/>
      <c r="HA415"/>
      <c r="HB415"/>
      <c r="HC415"/>
      <c r="HD415"/>
      <c r="HE415"/>
      <c r="HF415"/>
      <c r="HG415"/>
      <c r="HH415"/>
      <c r="HI415"/>
      <c r="HJ415"/>
      <c r="HK415"/>
      <c r="HL415"/>
      <c r="HM415"/>
      <c r="HN415"/>
      <c r="HO415"/>
      <c r="HP415"/>
      <c r="HQ415"/>
      <c r="HR415"/>
      <c r="HS415"/>
      <c r="HT415"/>
      <c r="HU415"/>
      <c r="HV415"/>
      <c r="HW415"/>
      <c r="HX415"/>
      <c r="HY415"/>
      <c r="HZ415"/>
      <c r="IA415"/>
      <c r="IB415"/>
      <c r="IC415"/>
      <c r="ID415"/>
      <c r="IE415"/>
      <c r="IF415"/>
      <c r="IG415"/>
      <c r="IH415"/>
      <c r="II415"/>
      <c r="IJ415"/>
    </row>
    <row r="416" spans="12:244" ht="12" hidden="1" customHeight="1" x14ac:dyDescent="0.2">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c r="EX416"/>
      <c r="EY416"/>
      <c r="EZ416"/>
      <c r="FA416"/>
      <c r="FB416"/>
      <c r="FC416"/>
      <c r="FD416"/>
      <c r="FE416"/>
      <c r="FF416"/>
      <c r="FG416"/>
      <c r="FH416"/>
      <c r="FI416"/>
      <c r="FJ416"/>
      <c r="FK416"/>
      <c r="FL416"/>
      <c r="FM416"/>
      <c r="FN416"/>
      <c r="FO416"/>
      <c r="FP416"/>
      <c r="FQ416"/>
      <c r="FR416"/>
      <c r="FS416"/>
      <c r="FT416"/>
      <c r="FU416"/>
      <c r="FV416"/>
      <c r="FW416"/>
      <c r="FX416"/>
      <c r="FY416"/>
      <c r="FZ416"/>
      <c r="GA416"/>
      <c r="GB416"/>
      <c r="GC416"/>
      <c r="GD416"/>
      <c r="GE416"/>
      <c r="GF416"/>
      <c r="GG416"/>
      <c r="GH416"/>
      <c r="GI416"/>
      <c r="GJ416"/>
      <c r="GK416"/>
      <c r="GL416"/>
      <c r="GM416"/>
      <c r="GN416"/>
      <c r="GO416"/>
      <c r="GP416"/>
      <c r="GQ416"/>
      <c r="GR416"/>
      <c r="GS416"/>
      <c r="GT416"/>
      <c r="GU416"/>
      <c r="GV416"/>
      <c r="GW416"/>
      <c r="GX416"/>
      <c r="GY416"/>
      <c r="GZ416"/>
      <c r="HA416"/>
      <c r="HB416"/>
      <c r="HC416"/>
      <c r="HD416"/>
      <c r="HE416"/>
      <c r="HF416"/>
      <c r="HG416"/>
      <c r="HH416"/>
      <c r="HI416"/>
      <c r="HJ416"/>
      <c r="HK416"/>
      <c r="HL416"/>
      <c r="HM416"/>
      <c r="HN416"/>
      <c r="HO416"/>
      <c r="HP416"/>
      <c r="HQ416"/>
      <c r="HR416"/>
      <c r="HS416"/>
      <c r="HT416"/>
      <c r="HU416"/>
      <c r="HV416"/>
      <c r="HW416"/>
      <c r="HX416"/>
      <c r="HY416"/>
      <c r="HZ416"/>
      <c r="IA416"/>
      <c r="IB416"/>
      <c r="IC416"/>
      <c r="ID416"/>
      <c r="IE416"/>
      <c r="IF416"/>
      <c r="IG416"/>
      <c r="IH416"/>
      <c r="II416"/>
      <c r="IJ416"/>
    </row>
    <row r="417" spans="12:244" ht="12" hidden="1" customHeight="1" x14ac:dyDescent="0.2">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c r="DV417"/>
      <c r="DW417"/>
      <c r="DX417"/>
      <c r="DY417"/>
      <c r="DZ417"/>
      <c r="EA417"/>
      <c r="EB417"/>
      <c r="EC417"/>
      <c r="ED417"/>
      <c r="EE417"/>
      <c r="EF417"/>
      <c r="EG417"/>
      <c r="EH417"/>
      <c r="EI417"/>
      <c r="EJ417"/>
      <c r="EK417"/>
      <c r="EL417"/>
      <c r="EM417"/>
      <c r="EN417"/>
      <c r="EO417"/>
      <c r="EP417"/>
      <c r="EQ417"/>
      <c r="ER417"/>
      <c r="ES417"/>
      <c r="ET417"/>
      <c r="EU417"/>
      <c r="EV417"/>
      <c r="EW417"/>
      <c r="EX417"/>
      <c r="EY417"/>
      <c r="EZ417"/>
      <c r="FA417"/>
      <c r="FB417"/>
      <c r="FC417"/>
      <c r="FD417"/>
      <c r="FE417"/>
      <c r="FF417"/>
      <c r="FG417"/>
      <c r="FH417"/>
      <c r="FI417"/>
      <c r="FJ417"/>
      <c r="FK417"/>
      <c r="FL417"/>
      <c r="FM417"/>
      <c r="FN417"/>
      <c r="FO417"/>
      <c r="FP417"/>
      <c r="FQ417"/>
      <c r="FR417"/>
      <c r="FS417"/>
      <c r="FT417"/>
      <c r="FU417"/>
      <c r="FV417"/>
      <c r="FW417"/>
      <c r="FX417"/>
      <c r="FY417"/>
      <c r="FZ417"/>
      <c r="GA417"/>
      <c r="GB417"/>
      <c r="GC417"/>
      <c r="GD417"/>
      <c r="GE417"/>
      <c r="GF417"/>
      <c r="GG417"/>
      <c r="GH417"/>
      <c r="GI417"/>
      <c r="GJ417"/>
      <c r="GK417"/>
      <c r="GL417"/>
      <c r="GM417"/>
      <c r="GN417"/>
      <c r="GO417"/>
      <c r="GP417"/>
      <c r="GQ417"/>
      <c r="GR417"/>
      <c r="GS417"/>
      <c r="GT417"/>
      <c r="GU417"/>
      <c r="GV417"/>
      <c r="GW417"/>
      <c r="GX417"/>
      <c r="GY417"/>
      <c r="GZ417"/>
      <c r="HA417"/>
      <c r="HB417"/>
      <c r="HC417"/>
      <c r="HD417"/>
      <c r="HE417"/>
      <c r="HF417"/>
      <c r="HG417"/>
      <c r="HH417"/>
      <c r="HI417"/>
      <c r="HJ417"/>
      <c r="HK417"/>
      <c r="HL417"/>
      <c r="HM417"/>
      <c r="HN417"/>
      <c r="HO417"/>
      <c r="HP417"/>
      <c r="HQ417"/>
      <c r="HR417"/>
      <c r="HS417"/>
      <c r="HT417"/>
      <c r="HU417"/>
      <c r="HV417"/>
      <c r="HW417"/>
      <c r="HX417"/>
      <c r="HY417"/>
      <c r="HZ417"/>
      <c r="IA417"/>
      <c r="IB417"/>
      <c r="IC417"/>
      <c r="ID417"/>
      <c r="IE417"/>
      <c r="IF417"/>
      <c r="IG417"/>
      <c r="IH417"/>
      <c r="II417"/>
      <c r="IJ417"/>
    </row>
    <row r="418" spans="12:244" ht="12" hidden="1" customHeight="1" x14ac:dyDescent="0.2">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c r="DV418"/>
      <c r="DW418"/>
      <c r="DX418"/>
      <c r="DY418"/>
      <c r="DZ418"/>
      <c r="EA418"/>
      <c r="EB418"/>
      <c r="EC418"/>
      <c r="ED418"/>
      <c r="EE418"/>
      <c r="EF418"/>
      <c r="EG418"/>
      <c r="EH418"/>
      <c r="EI418"/>
      <c r="EJ418"/>
      <c r="EK418"/>
      <c r="EL418"/>
      <c r="EM418"/>
      <c r="EN418"/>
      <c r="EO418"/>
      <c r="EP418"/>
      <c r="EQ418"/>
      <c r="ER418"/>
      <c r="ES418"/>
      <c r="ET418"/>
      <c r="EU418"/>
      <c r="EV418"/>
      <c r="EW418"/>
      <c r="EX418"/>
      <c r="EY418"/>
      <c r="EZ418"/>
      <c r="FA418"/>
      <c r="FB418"/>
      <c r="FC418"/>
      <c r="FD418"/>
      <c r="FE418"/>
      <c r="FF418"/>
      <c r="FG418"/>
      <c r="FH418"/>
      <c r="FI418"/>
      <c r="FJ418"/>
      <c r="FK418"/>
      <c r="FL418"/>
      <c r="FM418"/>
      <c r="FN418"/>
      <c r="FO418"/>
      <c r="FP418"/>
      <c r="FQ418"/>
      <c r="FR418"/>
      <c r="FS418"/>
      <c r="FT418"/>
      <c r="FU418"/>
      <c r="FV418"/>
      <c r="FW418"/>
      <c r="FX418"/>
      <c r="FY418"/>
      <c r="FZ418"/>
      <c r="GA418"/>
      <c r="GB418"/>
      <c r="GC418"/>
      <c r="GD418"/>
      <c r="GE418"/>
      <c r="GF418"/>
      <c r="GG418"/>
      <c r="GH418"/>
      <c r="GI418"/>
      <c r="GJ418"/>
      <c r="GK418"/>
      <c r="GL418"/>
      <c r="GM418"/>
      <c r="GN418"/>
      <c r="GO418"/>
      <c r="GP418"/>
      <c r="GQ418"/>
      <c r="GR418"/>
      <c r="GS418"/>
      <c r="GT418"/>
      <c r="GU418"/>
      <c r="GV418"/>
      <c r="GW418"/>
      <c r="GX418"/>
      <c r="GY418"/>
      <c r="GZ418"/>
      <c r="HA418"/>
      <c r="HB418"/>
      <c r="HC418"/>
      <c r="HD418"/>
      <c r="HE418"/>
      <c r="HF418"/>
      <c r="HG418"/>
      <c r="HH418"/>
      <c r="HI418"/>
      <c r="HJ418"/>
      <c r="HK418"/>
      <c r="HL418"/>
      <c r="HM418"/>
      <c r="HN418"/>
      <c r="HO418"/>
      <c r="HP418"/>
      <c r="HQ418"/>
      <c r="HR418"/>
      <c r="HS418"/>
      <c r="HT418"/>
      <c r="HU418"/>
      <c r="HV418"/>
      <c r="HW418"/>
      <c r="HX418"/>
      <c r="HY418"/>
      <c r="HZ418"/>
      <c r="IA418"/>
      <c r="IB418"/>
      <c r="IC418"/>
      <c r="ID418"/>
      <c r="IE418"/>
      <c r="IF418"/>
      <c r="IG418"/>
      <c r="IH418"/>
      <c r="II418"/>
      <c r="IJ418"/>
    </row>
    <row r="419" spans="12:244" ht="12" hidden="1" customHeight="1" x14ac:dyDescent="0.2">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c r="DV419"/>
      <c r="DW419"/>
      <c r="DX419"/>
      <c r="DY419"/>
      <c r="DZ419"/>
      <c r="EA419"/>
      <c r="EB419"/>
      <c r="EC419"/>
      <c r="ED419"/>
      <c r="EE419"/>
      <c r="EF419"/>
      <c r="EG419"/>
      <c r="EH419"/>
      <c r="EI419"/>
      <c r="EJ419"/>
      <c r="EK419"/>
      <c r="EL419"/>
      <c r="EM419"/>
      <c r="EN419"/>
      <c r="EO419"/>
      <c r="EP419"/>
      <c r="EQ419"/>
      <c r="ER419"/>
      <c r="ES419"/>
      <c r="ET419"/>
      <c r="EU419"/>
      <c r="EV419"/>
      <c r="EW419"/>
      <c r="EX419"/>
      <c r="EY419"/>
      <c r="EZ419"/>
      <c r="FA419"/>
      <c r="FB419"/>
      <c r="FC419"/>
      <c r="FD419"/>
      <c r="FE419"/>
      <c r="FF419"/>
      <c r="FG419"/>
      <c r="FH419"/>
      <c r="FI419"/>
      <c r="FJ419"/>
      <c r="FK419"/>
      <c r="FL419"/>
      <c r="FM419"/>
      <c r="FN419"/>
      <c r="FO419"/>
      <c r="FP419"/>
      <c r="FQ419"/>
      <c r="FR419"/>
      <c r="FS419"/>
      <c r="FT419"/>
      <c r="FU419"/>
      <c r="FV419"/>
      <c r="FW419"/>
      <c r="FX419"/>
      <c r="FY419"/>
      <c r="FZ419"/>
      <c r="GA419"/>
      <c r="GB419"/>
      <c r="GC419"/>
      <c r="GD419"/>
      <c r="GE419"/>
      <c r="GF419"/>
      <c r="GG419"/>
      <c r="GH419"/>
      <c r="GI419"/>
      <c r="GJ419"/>
      <c r="GK419"/>
      <c r="GL419"/>
      <c r="GM419"/>
      <c r="GN419"/>
      <c r="GO419"/>
      <c r="GP419"/>
      <c r="GQ419"/>
      <c r="GR419"/>
      <c r="GS419"/>
      <c r="GT419"/>
      <c r="GU419"/>
      <c r="GV419"/>
      <c r="GW419"/>
      <c r="GX419"/>
      <c r="GY419"/>
      <c r="GZ419"/>
      <c r="HA419"/>
      <c r="HB419"/>
      <c r="HC419"/>
      <c r="HD419"/>
      <c r="HE419"/>
      <c r="HF419"/>
      <c r="HG419"/>
      <c r="HH419"/>
      <c r="HI419"/>
      <c r="HJ419"/>
      <c r="HK419"/>
      <c r="HL419"/>
      <c r="HM419"/>
      <c r="HN419"/>
      <c r="HO419"/>
      <c r="HP419"/>
      <c r="HQ419"/>
      <c r="HR419"/>
      <c r="HS419"/>
      <c r="HT419"/>
      <c r="HU419"/>
      <c r="HV419"/>
      <c r="HW419"/>
      <c r="HX419"/>
      <c r="HY419"/>
      <c r="HZ419"/>
      <c r="IA419"/>
      <c r="IB419"/>
      <c r="IC419"/>
      <c r="ID419"/>
      <c r="IE419"/>
      <c r="IF419"/>
      <c r="IG419"/>
      <c r="IH419"/>
      <c r="II419"/>
      <c r="IJ419"/>
    </row>
    <row r="420" spans="12:244" ht="12" hidden="1" customHeight="1" x14ac:dyDescent="0.2">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c r="DV420"/>
      <c r="DW420"/>
      <c r="DX420"/>
      <c r="DY420"/>
      <c r="DZ420"/>
      <c r="EA420"/>
      <c r="EB420"/>
      <c r="EC420"/>
      <c r="ED420"/>
      <c r="EE420"/>
      <c r="EF420"/>
      <c r="EG420"/>
      <c r="EH420"/>
      <c r="EI420"/>
      <c r="EJ420"/>
      <c r="EK420"/>
      <c r="EL420"/>
      <c r="EM420"/>
      <c r="EN420"/>
      <c r="EO420"/>
      <c r="EP420"/>
      <c r="EQ420"/>
      <c r="ER420"/>
      <c r="ES420"/>
      <c r="ET420"/>
      <c r="EU420"/>
      <c r="EV420"/>
      <c r="EW420"/>
      <c r="EX420"/>
      <c r="EY420"/>
      <c r="EZ420"/>
      <c r="FA420"/>
      <c r="FB420"/>
      <c r="FC420"/>
      <c r="FD420"/>
      <c r="FE420"/>
      <c r="FF420"/>
      <c r="FG420"/>
      <c r="FH420"/>
      <c r="FI420"/>
      <c r="FJ420"/>
      <c r="FK420"/>
      <c r="FL420"/>
      <c r="FM420"/>
      <c r="FN420"/>
      <c r="FO420"/>
      <c r="FP420"/>
      <c r="FQ420"/>
      <c r="FR420"/>
      <c r="FS420"/>
      <c r="FT420"/>
      <c r="FU420"/>
      <c r="FV420"/>
      <c r="FW420"/>
      <c r="FX420"/>
      <c r="FY420"/>
      <c r="FZ420"/>
      <c r="GA420"/>
      <c r="GB420"/>
      <c r="GC420"/>
      <c r="GD420"/>
      <c r="GE420"/>
      <c r="GF420"/>
      <c r="GG420"/>
      <c r="GH420"/>
      <c r="GI420"/>
      <c r="GJ420"/>
      <c r="GK420"/>
      <c r="GL420"/>
      <c r="GM420"/>
      <c r="GN420"/>
      <c r="GO420"/>
      <c r="GP420"/>
      <c r="GQ420"/>
      <c r="GR420"/>
      <c r="GS420"/>
      <c r="GT420"/>
      <c r="GU420"/>
      <c r="GV420"/>
      <c r="GW420"/>
      <c r="GX420"/>
      <c r="GY420"/>
      <c r="GZ420"/>
      <c r="HA420"/>
      <c r="HB420"/>
      <c r="HC420"/>
      <c r="HD420"/>
      <c r="HE420"/>
      <c r="HF420"/>
      <c r="HG420"/>
      <c r="HH420"/>
      <c r="HI420"/>
      <c r="HJ420"/>
      <c r="HK420"/>
      <c r="HL420"/>
      <c r="HM420"/>
      <c r="HN420"/>
      <c r="HO420"/>
      <c r="HP420"/>
      <c r="HQ420"/>
      <c r="HR420"/>
      <c r="HS420"/>
      <c r="HT420"/>
      <c r="HU420"/>
      <c r="HV420"/>
      <c r="HW420"/>
      <c r="HX420"/>
      <c r="HY420"/>
      <c r="HZ420"/>
      <c r="IA420"/>
      <c r="IB420"/>
      <c r="IC420"/>
      <c r="ID420"/>
      <c r="IE420"/>
      <c r="IF420"/>
      <c r="IG420"/>
      <c r="IH420"/>
      <c r="II420"/>
      <c r="IJ420"/>
    </row>
    <row r="421" spans="12:244" ht="12" hidden="1" customHeight="1" x14ac:dyDescent="0.2">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c r="DV421"/>
      <c r="DW421"/>
      <c r="DX421"/>
      <c r="DY421"/>
      <c r="DZ421"/>
      <c r="EA421"/>
      <c r="EB421"/>
      <c r="EC421"/>
      <c r="ED421"/>
      <c r="EE421"/>
      <c r="EF421"/>
      <c r="EG421"/>
      <c r="EH421"/>
      <c r="EI421"/>
      <c r="EJ421"/>
      <c r="EK421"/>
      <c r="EL421"/>
      <c r="EM421"/>
      <c r="EN421"/>
      <c r="EO421"/>
      <c r="EP421"/>
      <c r="EQ421"/>
      <c r="ER421"/>
      <c r="ES421"/>
      <c r="ET421"/>
      <c r="EU421"/>
      <c r="EV421"/>
      <c r="EW421"/>
      <c r="EX421"/>
      <c r="EY421"/>
      <c r="EZ421"/>
      <c r="FA421"/>
      <c r="FB421"/>
      <c r="FC421"/>
      <c r="FD421"/>
      <c r="FE421"/>
      <c r="FF421"/>
      <c r="FG421"/>
      <c r="FH421"/>
      <c r="FI421"/>
      <c r="FJ421"/>
      <c r="FK421"/>
      <c r="FL421"/>
      <c r="FM421"/>
      <c r="FN421"/>
      <c r="FO421"/>
      <c r="FP421"/>
      <c r="FQ421"/>
      <c r="FR421"/>
      <c r="FS421"/>
      <c r="FT421"/>
      <c r="FU421"/>
      <c r="FV421"/>
      <c r="FW421"/>
      <c r="FX421"/>
      <c r="FY421"/>
      <c r="FZ421"/>
      <c r="GA421"/>
      <c r="GB421"/>
      <c r="GC421"/>
      <c r="GD421"/>
      <c r="GE421"/>
      <c r="GF421"/>
      <c r="GG421"/>
      <c r="GH421"/>
      <c r="GI421"/>
      <c r="GJ421"/>
      <c r="GK421"/>
      <c r="GL421"/>
      <c r="GM421"/>
      <c r="GN421"/>
      <c r="GO421"/>
      <c r="GP421"/>
      <c r="GQ421"/>
      <c r="GR421"/>
      <c r="GS421"/>
      <c r="GT421"/>
      <c r="GU421"/>
      <c r="GV421"/>
      <c r="GW421"/>
      <c r="GX421"/>
      <c r="GY421"/>
      <c r="GZ421"/>
      <c r="HA421"/>
      <c r="HB421"/>
      <c r="HC421"/>
      <c r="HD421"/>
      <c r="HE421"/>
      <c r="HF421"/>
      <c r="HG421"/>
      <c r="HH421"/>
      <c r="HI421"/>
      <c r="HJ421"/>
      <c r="HK421"/>
      <c r="HL421"/>
      <c r="HM421"/>
      <c r="HN421"/>
      <c r="HO421"/>
      <c r="HP421"/>
      <c r="HQ421"/>
      <c r="HR421"/>
      <c r="HS421"/>
      <c r="HT421"/>
      <c r="HU421"/>
      <c r="HV421"/>
      <c r="HW421"/>
      <c r="HX421"/>
      <c r="HY421"/>
      <c r="HZ421"/>
      <c r="IA421"/>
      <c r="IB421"/>
      <c r="IC421"/>
      <c r="ID421"/>
      <c r="IE421"/>
      <c r="IF421"/>
      <c r="IG421"/>
      <c r="IH421"/>
      <c r="II421"/>
      <c r="IJ421"/>
    </row>
    <row r="422" spans="12:244" ht="12" hidden="1" customHeight="1" x14ac:dyDescent="0.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c r="DV422"/>
      <c r="DW422"/>
      <c r="DX422"/>
      <c r="DY422"/>
      <c r="DZ422"/>
      <c r="EA422"/>
      <c r="EB422"/>
      <c r="EC422"/>
      <c r="ED422"/>
      <c r="EE422"/>
      <c r="EF422"/>
      <c r="EG422"/>
      <c r="EH422"/>
      <c r="EI422"/>
      <c r="EJ422"/>
      <c r="EK422"/>
      <c r="EL422"/>
      <c r="EM422"/>
      <c r="EN422"/>
      <c r="EO422"/>
      <c r="EP422"/>
      <c r="EQ422"/>
      <c r="ER422"/>
      <c r="ES422"/>
      <c r="ET422"/>
      <c r="EU422"/>
      <c r="EV422"/>
      <c r="EW422"/>
      <c r="EX422"/>
      <c r="EY422"/>
      <c r="EZ422"/>
      <c r="FA422"/>
      <c r="FB422"/>
      <c r="FC422"/>
      <c r="FD422"/>
      <c r="FE422"/>
      <c r="FF422"/>
      <c r="FG422"/>
      <c r="FH422"/>
      <c r="FI422"/>
      <c r="FJ422"/>
      <c r="FK422"/>
      <c r="FL422"/>
      <c r="FM422"/>
      <c r="FN422"/>
      <c r="FO422"/>
      <c r="FP422"/>
      <c r="FQ422"/>
      <c r="FR422"/>
      <c r="FS422"/>
      <c r="FT422"/>
      <c r="FU422"/>
      <c r="FV422"/>
      <c r="FW422"/>
      <c r="FX422"/>
      <c r="FY422"/>
      <c r="FZ422"/>
      <c r="GA422"/>
      <c r="GB422"/>
      <c r="GC422"/>
      <c r="GD422"/>
      <c r="GE422"/>
      <c r="GF422"/>
      <c r="GG422"/>
      <c r="GH422"/>
      <c r="GI422"/>
      <c r="GJ422"/>
      <c r="GK422"/>
      <c r="GL422"/>
      <c r="GM422"/>
      <c r="GN422"/>
      <c r="GO422"/>
      <c r="GP422"/>
      <c r="GQ422"/>
      <c r="GR422"/>
      <c r="GS422"/>
      <c r="GT422"/>
      <c r="GU422"/>
      <c r="GV422"/>
      <c r="GW422"/>
      <c r="GX422"/>
      <c r="GY422"/>
      <c r="GZ422"/>
      <c r="HA422"/>
      <c r="HB422"/>
      <c r="HC422"/>
      <c r="HD422"/>
      <c r="HE422"/>
      <c r="HF422"/>
      <c r="HG422"/>
      <c r="HH422"/>
      <c r="HI422"/>
      <c r="HJ422"/>
      <c r="HK422"/>
      <c r="HL422"/>
      <c r="HM422"/>
      <c r="HN422"/>
      <c r="HO422"/>
      <c r="HP422"/>
      <c r="HQ422"/>
      <c r="HR422"/>
      <c r="HS422"/>
      <c r="HT422"/>
      <c r="HU422"/>
      <c r="HV422"/>
      <c r="HW422"/>
      <c r="HX422"/>
      <c r="HY422"/>
      <c r="HZ422"/>
      <c r="IA422"/>
      <c r="IB422"/>
      <c r="IC422"/>
      <c r="ID422"/>
      <c r="IE422"/>
      <c r="IF422"/>
      <c r="IG422"/>
      <c r="IH422"/>
      <c r="II422"/>
      <c r="IJ422"/>
    </row>
    <row r="423" spans="12:244" ht="12" hidden="1" customHeight="1" x14ac:dyDescent="0.2">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c r="DV423"/>
      <c r="DW423"/>
      <c r="DX423"/>
      <c r="DY423"/>
      <c r="DZ423"/>
      <c r="EA423"/>
      <c r="EB423"/>
      <c r="EC423"/>
      <c r="ED423"/>
      <c r="EE423"/>
      <c r="EF423"/>
      <c r="EG423"/>
      <c r="EH423"/>
      <c r="EI423"/>
      <c r="EJ423"/>
      <c r="EK423"/>
      <c r="EL423"/>
      <c r="EM423"/>
      <c r="EN423"/>
      <c r="EO423"/>
      <c r="EP423"/>
      <c r="EQ423"/>
      <c r="ER423"/>
      <c r="ES423"/>
      <c r="ET423"/>
      <c r="EU423"/>
      <c r="EV423"/>
      <c r="EW423"/>
      <c r="EX423"/>
      <c r="EY423"/>
      <c r="EZ423"/>
      <c r="FA423"/>
      <c r="FB423"/>
      <c r="FC423"/>
      <c r="FD423"/>
      <c r="FE423"/>
      <c r="FF423"/>
      <c r="FG423"/>
      <c r="FH423"/>
      <c r="FI423"/>
      <c r="FJ423"/>
      <c r="FK423"/>
      <c r="FL423"/>
      <c r="FM423"/>
      <c r="FN423"/>
      <c r="FO423"/>
      <c r="FP423"/>
      <c r="FQ423"/>
      <c r="FR423"/>
      <c r="FS423"/>
      <c r="FT423"/>
      <c r="FU423"/>
      <c r="FV423"/>
      <c r="FW423"/>
      <c r="FX423"/>
      <c r="FY423"/>
      <c r="FZ423"/>
      <c r="GA423"/>
      <c r="GB423"/>
      <c r="GC423"/>
      <c r="GD423"/>
      <c r="GE423"/>
      <c r="GF423"/>
      <c r="GG423"/>
      <c r="GH423"/>
      <c r="GI423"/>
      <c r="GJ423"/>
      <c r="GK423"/>
      <c r="GL423"/>
      <c r="GM423"/>
      <c r="GN423"/>
      <c r="GO423"/>
      <c r="GP423"/>
      <c r="GQ423"/>
      <c r="GR423"/>
      <c r="GS423"/>
      <c r="GT423"/>
      <c r="GU423"/>
      <c r="GV423"/>
      <c r="GW423"/>
      <c r="GX423"/>
      <c r="GY423"/>
      <c r="GZ423"/>
      <c r="HA423"/>
      <c r="HB423"/>
      <c r="HC423"/>
      <c r="HD423"/>
      <c r="HE423"/>
      <c r="HF423"/>
      <c r="HG423"/>
      <c r="HH423"/>
      <c r="HI423"/>
      <c r="HJ423"/>
      <c r="HK423"/>
      <c r="HL423"/>
      <c r="HM423"/>
      <c r="HN423"/>
      <c r="HO423"/>
      <c r="HP423"/>
      <c r="HQ423"/>
      <c r="HR423"/>
      <c r="HS423"/>
      <c r="HT423"/>
      <c r="HU423"/>
      <c r="HV423"/>
      <c r="HW423"/>
      <c r="HX423"/>
      <c r="HY423"/>
      <c r="HZ423"/>
      <c r="IA423"/>
      <c r="IB423"/>
      <c r="IC423"/>
      <c r="ID423"/>
      <c r="IE423"/>
      <c r="IF423"/>
      <c r="IG423"/>
      <c r="IH423"/>
      <c r="II423"/>
      <c r="IJ423"/>
    </row>
    <row r="424" spans="12:244" ht="12" hidden="1" customHeight="1" x14ac:dyDescent="0.2">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c r="DV424"/>
      <c r="DW424"/>
      <c r="DX424"/>
      <c r="DY424"/>
      <c r="DZ424"/>
      <c r="EA424"/>
      <c r="EB424"/>
      <c r="EC424"/>
      <c r="ED424"/>
      <c r="EE424"/>
      <c r="EF424"/>
      <c r="EG424"/>
      <c r="EH424"/>
      <c r="EI424"/>
      <c r="EJ424"/>
      <c r="EK424"/>
      <c r="EL424"/>
      <c r="EM424"/>
      <c r="EN424"/>
      <c r="EO424"/>
      <c r="EP424"/>
      <c r="EQ424"/>
      <c r="ER424"/>
      <c r="ES424"/>
      <c r="ET424"/>
      <c r="EU424"/>
      <c r="EV424"/>
      <c r="EW424"/>
      <c r="EX424"/>
      <c r="EY424"/>
      <c r="EZ424"/>
      <c r="FA424"/>
      <c r="FB424"/>
      <c r="FC424"/>
      <c r="FD424"/>
      <c r="FE424"/>
      <c r="FF424"/>
      <c r="FG424"/>
      <c r="FH424"/>
      <c r="FI424"/>
      <c r="FJ424"/>
      <c r="FK424"/>
      <c r="FL424"/>
      <c r="FM424"/>
      <c r="FN424"/>
      <c r="FO424"/>
      <c r="FP424"/>
      <c r="FQ424"/>
      <c r="FR424"/>
      <c r="FS424"/>
      <c r="FT424"/>
      <c r="FU424"/>
      <c r="FV424"/>
      <c r="FW424"/>
      <c r="FX424"/>
      <c r="FY424"/>
      <c r="FZ424"/>
      <c r="GA424"/>
      <c r="GB424"/>
      <c r="GC424"/>
      <c r="GD424"/>
      <c r="GE424"/>
      <c r="GF424"/>
      <c r="GG424"/>
      <c r="GH424"/>
      <c r="GI424"/>
      <c r="GJ424"/>
      <c r="GK424"/>
      <c r="GL424"/>
      <c r="GM424"/>
      <c r="GN424"/>
      <c r="GO424"/>
      <c r="GP424"/>
      <c r="GQ424"/>
      <c r="GR424"/>
      <c r="GS424"/>
      <c r="GT424"/>
      <c r="GU424"/>
      <c r="GV424"/>
      <c r="GW424"/>
      <c r="GX424"/>
      <c r="GY424"/>
      <c r="GZ424"/>
      <c r="HA424"/>
      <c r="HB424"/>
      <c r="HC424"/>
      <c r="HD424"/>
      <c r="HE424"/>
      <c r="HF424"/>
      <c r="HG424"/>
      <c r="HH424"/>
      <c r="HI424"/>
      <c r="HJ424"/>
      <c r="HK424"/>
      <c r="HL424"/>
      <c r="HM424"/>
      <c r="HN424"/>
      <c r="HO424"/>
      <c r="HP424"/>
      <c r="HQ424"/>
      <c r="HR424"/>
      <c r="HS424"/>
      <c r="HT424"/>
      <c r="HU424"/>
      <c r="HV424"/>
      <c r="HW424"/>
      <c r="HX424"/>
      <c r="HY424"/>
      <c r="HZ424"/>
      <c r="IA424"/>
      <c r="IB424"/>
      <c r="IC424"/>
      <c r="ID424"/>
      <c r="IE424"/>
      <c r="IF424"/>
      <c r="IG424"/>
      <c r="IH424"/>
      <c r="II424"/>
      <c r="IJ424"/>
    </row>
    <row r="425" spans="12:244" ht="12" hidden="1" customHeight="1" x14ac:dyDescent="0.2">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c r="DV425"/>
      <c r="DW425"/>
      <c r="DX425"/>
      <c r="DY425"/>
      <c r="DZ425"/>
      <c r="EA425"/>
      <c r="EB425"/>
      <c r="EC425"/>
      <c r="ED425"/>
      <c r="EE425"/>
      <c r="EF425"/>
      <c r="EG425"/>
      <c r="EH425"/>
      <c r="EI425"/>
      <c r="EJ425"/>
      <c r="EK425"/>
      <c r="EL425"/>
      <c r="EM425"/>
      <c r="EN425"/>
      <c r="EO425"/>
      <c r="EP425"/>
      <c r="EQ425"/>
      <c r="ER425"/>
      <c r="ES425"/>
      <c r="ET425"/>
      <c r="EU425"/>
      <c r="EV425"/>
      <c r="EW425"/>
      <c r="EX425"/>
      <c r="EY425"/>
      <c r="EZ425"/>
      <c r="FA425"/>
      <c r="FB425"/>
      <c r="FC425"/>
      <c r="FD425"/>
      <c r="FE425"/>
      <c r="FF425"/>
      <c r="FG425"/>
      <c r="FH425"/>
      <c r="FI425"/>
      <c r="FJ425"/>
      <c r="FK425"/>
      <c r="FL425"/>
      <c r="FM425"/>
      <c r="FN425"/>
      <c r="FO425"/>
      <c r="FP425"/>
      <c r="FQ425"/>
      <c r="FR425"/>
      <c r="FS425"/>
      <c r="FT425"/>
      <c r="FU425"/>
      <c r="FV425"/>
      <c r="FW425"/>
      <c r="FX425"/>
      <c r="FY425"/>
      <c r="FZ425"/>
      <c r="GA425"/>
      <c r="GB425"/>
      <c r="GC425"/>
      <c r="GD425"/>
      <c r="GE425"/>
      <c r="GF425"/>
      <c r="GG425"/>
      <c r="GH425"/>
      <c r="GI425"/>
      <c r="GJ425"/>
      <c r="GK425"/>
      <c r="GL425"/>
      <c r="GM425"/>
      <c r="GN425"/>
      <c r="GO425"/>
      <c r="GP425"/>
      <c r="GQ425"/>
      <c r="GR425"/>
      <c r="GS425"/>
      <c r="GT425"/>
      <c r="GU425"/>
      <c r="GV425"/>
      <c r="GW425"/>
      <c r="GX425"/>
      <c r="GY425"/>
      <c r="GZ425"/>
      <c r="HA425"/>
      <c r="HB425"/>
      <c r="HC425"/>
      <c r="HD425"/>
      <c r="HE425"/>
      <c r="HF425"/>
      <c r="HG425"/>
      <c r="HH425"/>
      <c r="HI425"/>
      <c r="HJ425"/>
      <c r="HK425"/>
      <c r="HL425"/>
      <c r="HM425"/>
      <c r="HN425"/>
      <c r="HO425"/>
      <c r="HP425"/>
      <c r="HQ425"/>
      <c r="HR425"/>
      <c r="HS425"/>
      <c r="HT425"/>
      <c r="HU425"/>
      <c r="HV425"/>
      <c r="HW425"/>
      <c r="HX425"/>
      <c r="HY425"/>
      <c r="HZ425"/>
      <c r="IA425"/>
      <c r="IB425"/>
      <c r="IC425"/>
      <c r="ID425"/>
      <c r="IE425"/>
      <c r="IF425"/>
      <c r="IG425"/>
      <c r="IH425"/>
      <c r="II425"/>
      <c r="IJ425"/>
    </row>
    <row r="426" spans="12:244" ht="12" hidden="1" customHeight="1" x14ac:dyDescent="0.2">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c r="DV426"/>
      <c r="DW426"/>
      <c r="DX426"/>
      <c r="DY426"/>
      <c r="DZ426"/>
      <c r="EA426"/>
      <c r="EB426"/>
      <c r="EC426"/>
      <c r="ED426"/>
      <c r="EE426"/>
      <c r="EF426"/>
      <c r="EG426"/>
      <c r="EH426"/>
      <c r="EI426"/>
      <c r="EJ426"/>
      <c r="EK426"/>
      <c r="EL426"/>
      <c r="EM426"/>
      <c r="EN426"/>
      <c r="EO426"/>
      <c r="EP426"/>
      <c r="EQ426"/>
      <c r="ER426"/>
      <c r="ES426"/>
      <c r="ET426"/>
      <c r="EU426"/>
      <c r="EV426"/>
      <c r="EW426"/>
      <c r="EX426"/>
      <c r="EY426"/>
      <c r="EZ426"/>
      <c r="FA426"/>
      <c r="FB426"/>
      <c r="FC426"/>
      <c r="FD426"/>
      <c r="FE426"/>
      <c r="FF426"/>
      <c r="FG426"/>
      <c r="FH426"/>
      <c r="FI426"/>
      <c r="FJ426"/>
      <c r="FK426"/>
      <c r="FL426"/>
      <c r="FM426"/>
      <c r="FN426"/>
      <c r="FO426"/>
      <c r="FP426"/>
      <c r="FQ426"/>
      <c r="FR426"/>
      <c r="FS426"/>
      <c r="FT426"/>
      <c r="FU426"/>
      <c r="FV426"/>
      <c r="FW426"/>
      <c r="FX426"/>
      <c r="FY426"/>
      <c r="FZ426"/>
      <c r="GA426"/>
      <c r="GB426"/>
      <c r="GC426"/>
      <c r="GD426"/>
      <c r="GE426"/>
      <c r="GF426"/>
      <c r="GG426"/>
      <c r="GH426"/>
      <c r="GI426"/>
      <c r="GJ426"/>
      <c r="GK426"/>
      <c r="GL426"/>
      <c r="GM426"/>
      <c r="GN426"/>
      <c r="GO426"/>
      <c r="GP426"/>
      <c r="GQ426"/>
      <c r="GR426"/>
      <c r="GS426"/>
      <c r="GT426"/>
      <c r="GU426"/>
      <c r="GV426"/>
      <c r="GW426"/>
      <c r="GX426"/>
      <c r="GY426"/>
      <c r="GZ426"/>
      <c r="HA426"/>
      <c r="HB426"/>
      <c r="HC426"/>
      <c r="HD426"/>
      <c r="HE426"/>
      <c r="HF426"/>
      <c r="HG426"/>
      <c r="HH426"/>
      <c r="HI426"/>
      <c r="HJ426"/>
      <c r="HK426"/>
      <c r="HL426"/>
      <c r="HM426"/>
      <c r="HN426"/>
      <c r="HO426"/>
      <c r="HP426"/>
      <c r="HQ426"/>
      <c r="HR426"/>
      <c r="HS426"/>
      <c r="HT426"/>
      <c r="HU426"/>
      <c r="HV426"/>
      <c r="HW426"/>
      <c r="HX426"/>
      <c r="HY426"/>
      <c r="HZ426"/>
      <c r="IA426"/>
      <c r="IB426"/>
      <c r="IC426"/>
      <c r="ID426"/>
      <c r="IE426"/>
      <c r="IF426"/>
      <c r="IG426"/>
      <c r="IH426"/>
      <c r="II426"/>
      <c r="IJ426"/>
    </row>
    <row r="427" spans="12:244" ht="12" hidden="1" customHeight="1" x14ac:dyDescent="0.2">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c r="DV427"/>
      <c r="DW427"/>
      <c r="DX427"/>
      <c r="DY427"/>
      <c r="DZ427"/>
      <c r="EA427"/>
      <c r="EB427"/>
      <c r="EC427"/>
      <c r="ED427"/>
      <c r="EE427"/>
      <c r="EF427"/>
      <c r="EG427"/>
      <c r="EH427"/>
      <c r="EI427"/>
      <c r="EJ427"/>
      <c r="EK427"/>
      <c r="EL427"/>
      <c r="EM427"/>
      <c r="EN427"/>
      <c r="EO427"/>
      <c r="EP427"/>
      <c r="EQ427"/>
      <c r="ER427"/>
      <c r="ES427"/>
      <c r="ET427"/>
      <c r="EU427"/>
      <c r="EV427"/>
      <c r="EW427"/>
      <c r="EX427"/>
      <c r="EY427"/>
      <c r="EZ427"/>
      <c r="FA427"/>
      <c r="FB427"/>
      <c r="FC427"/>
      <c r="FD427"/>
      <c r="FE427"/>
      <c r="FF427"/>
      <c r="FG427"/>
      <c r="FH427"/>
      <c r="FI427"/>
      <c r="FJ427"/>
      <c r="FK427"/>
      <c r="FL427"/>
      <c r="FM427"/>
      <c r="FN427"/>
      <c r="FO427"/>
      <c r="FP427"/>
      <c r="FQ427"/>
      <c r="FR427"/>
      <c r="FS427"/>
      <c r="FT427"/>
      <c r="FU427"/>
      <c r="FV427"/>
      <c r="FW427"/>
      <c r="FX427"/>
      <c r="FY427"/>
      <c r="FZ427"/>
      <c r="GA427"/>
      <c r="GB427"/>
      <c r="GC427"/>
      <c r="GD427"/>
      <c r="GE427"/>
      <c r="GF427"/>
      <c r="GG427"/>
      <c r="GH427"/>
      <c r="GI427"/>
      <c r="GJ427"/>
      <c r="GK427"/>
      <c r="GL427"/>
      <c r="GM427"/>
      <c r="GN427"/>
      <c r="GO427"/>
      <c r="GP427"/>
      <c r="GQ427"/>
      <c r="GR427"/>
      <c r="GS427"/>
      <c r="GT427"/>
      <c r="GU427"/>
      <c r="GV427"/>
      <c r="GW427"/>
      <c r="GX427"/>
      <c r="GY427"/>
      <c r="GZ427"/>
      <c r="HA427"/>
      <c r="HB427"/>
      <c r="HC427"/>
      <c r="HD427"/>
      <c r="HE427"/>
      <c r="HF427"/>
      <c r="HG427"/>
      <c r="HH427"/>
      <c r="HI427"/>
      <c r="HJ427"/>
      <c r="HK427"/>
      <c r="HL427"/>
      <c r="HM427"/>
      <c r="HN427"/>
      <c r="HO427"/>
      <c r="HP427"/>
      <c r="HQ427"/>
      <c r="HR427"/>
      <c r="HS427"/>
      <c r="HT427"/>
      <c r="HU427"/>
      <c r="HV427"/>
      <c r="HW427"/>
      <c r="HX427"/>
      <c r="HY427"/>
      <c r="HZ427"/>
      <c r="IA427"/>
      <c r="IB427"/>
      <c r="IC427"/>
      <c r="ID427"/>
      <c r="IE427"/>
      <c r="IF427"/>
      <c r="IG427"/>
      <c r="IH427"/>
      <c r="II427"/>
      <c r="IJ427"/>
    </row>
    <row r="428" spans="12:244" ht="12" hidden="1" customHeight="1" x14ac:dyDescent="0.2">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c r="DV428"/>
      <c r="DW428"/>
      <c r="DX428"/>
      <c r="DY428"/>
      <c r="DZ428"/>
      <c r="EA428"/>
      <c r="EB428"/>
      <c r="EC428"/>
      <c r="ED428"/>
      <c r="EE428"/>
      <c r="EF428"/>
      <c r="EG428"/>
      <c r="EH428"/>
      <c r="EI428"/>
      <c r="EJ428"/>
      <c r="EK428"/>
      <c r="EL428"/>
      <c r="EM428"/>
      <c r="EN428"/>
      <c r="EO428"/>
      <c r="EP428"/>
      <c r="EQ428"/>
      <c r="ER428"/>
      <c r="ES428"/>
      <c r="ET428"/>
      <c r="EU428"/>
      <c r="EV428"/>
      <c r="EW428"/>
      <c r="EX428"/>
      <c r="EY428"/>
      <c r="EZ428"/>
      <c r="FA428"/>
      <c r="FB428"/>
      <c r="FC428"/>
      <c r="FD428"/>
      <c r="FE428"/>
      <c r="FF428"/>
      <c r="FG428"/>
      <c r="FH428"/>
      <c r="FI428"/>
      <c r="FJ428"/>
      <c r="FK428"/>
      <c r="FL428"/>
      <c r="FM428"/>
      <c r="FN428"/>
      <c r="FO428"/>
      <c r="FP428"/>
      <c r="FQ428"/>
      <c r="FR428"/>
      <c r="FS428"/>
      <c r="FT428"/>
      <c r="FU428"/>
      <c r="FV428"/>
      <c r="FW428"/>
      <c r="FX428"/>
      <c r="FY428"/>
      <c r="FZ428"/>
      <c r="GA428"/>
      <c r="GB428"/>
      <c r="GC428"/>
      <c r="GD428"/>
      <c r="GE428"/>
      <c r="GF428"/>
      <c r="GG428"/>
      <c r="GH428"/>
      <c r="GI428"/>
      <c r="GJ428"/>
      <c r="GK428"/>
      <c r="GL428"/>
      <c r="GM428"/>
      <c r="GN428"/>
      <c r="GO428"/>
      <c r="GP428"/>
      <c r="GQ428"/>
      <c r="GR428"/>
      <c r="GS428"/>
      <c r="GT428"/>
      <c r="GU428"/>
      <c r="GV428"/>
      <c r="GW428"/>
      <c r="GX428"/>
      <c r="GY428"/>
      <c r="GZ428"/>
      <c r="HA428"/>
      <c r="HB428"/>
      <c r="HC428"/>
      <c r="HD428"/>
      <c r="HE428"/>
      <c r="HF428"/>
      <c r="HG428"/>
      <c r="HH428"/>
      <c r="HI428"/>
      <c r="HJ428"/>
      <c r="HK428"/>
      <c r="HL428"/>
      <c r="HM428"/>
      <c r="HN428"/>
      <c r="HO428"/>
      <c r="HP428"/>
      <c r="HQ428"/>
      <c r="HR428"/>
      <c r="HS428"/>
      <c r="HT428"/>
      <c r="HU428"/>
      <c r="HV428"/>
      <c r="HW428"/>
      <c r="HX428"/>
      <c r="HY428"/>
      <c r="HZ428"/>
      <c r="IA428"/>
      <c r="IB428"/>
      <c r="IC428"/>
      <c r="ID428"/>
      <c r="IE428"/>
      <c r="IF428"/>
      <c r="IG428"/>
      <c r="IH428"/>
      <c r="II428"/>
      <c r="IJ428"/>
    </row>
    <row r="429" spans="12:244" ht="12" hidden="1" customHeight="1" x14ac:dyDescent="0.2">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c r="DV429"/>
      <c r="DW429"/>
      <c r="DX429"/>
      <c r="DY429"/>
      <c r="DZ429"/>
      <c r="EA429"/>
      <c r="EB429"/>
      <c r="EC429"/>
      <c r="ED429"/>
      <c r="EE429"/>
      <c r="EF429"/>
      <c r="EG429"/>
      <c r="EH429"/>
      <c r="EI429"/>
      <c r="EJ429"/>
      <c r="EK429"/>
      <c r="EL429"/>
      <c r="EM429"/>
      <c r="EN429"/>
      <c r="EO429"/>
      <c r="EP429"/>
      <c r="EQ429"/>
      <c r="ER429"/>
      <c r="ES429"/>
      <c r="ET429"/>
      <c r="EU429"/>
      <c r="EV429"/>
      <c r="EW429"/>
      <c r="EX429"/>
      <c r="EY429"/>
      <c r="EZ429"/>
      <c r="FA429"/>
      <c r="FB429"/>
      <c r="FC429"/>
      <c r="FD429"/>
      <c r="FE429"/>
      <c r="FF429"/>
      <c r="FG429"/>
      <c r="FH429"/>
      <c r="FI429"/>
      <c r="FJ429"/>
      <c r="FK429"/>
      <c r="FL429"/>
      <c r="FM429"/>
      <c r="FN429"/>
      <c r="FO429"/>
      <c r="FP429"/>
      <c r="FQ429"/>
      <c r="FR429"/>
      <c r="FS429"/>
      <c r="FT429"/>
      <c r="FU429"/>
      <c r="FV429"/>
      <c r="FW429"/>
      <c r="FX429"/>
      <c r="FY429"/>
      <c r="FZ429"/>
      <c r="GA429"/>
      <c r="GB429"/>
      <c r="GC429"/>
      <c r="GD429"/>
      <c r="GE429"/>
      <c r="GF429"/>
      <c r="GG429"/>
      <c r="GH429"/>
      <c r="GI429"/>
      <c r="GJ429"/>
      <c r="GK429"/>
      <c r="GL429"/>
      <c r="GM429"/>
      <c r="GN429"/>
      <c r="GO429"/>
      <c r="GP429"/>
      <c r="GQ429"/>
      <c r="GR429"/>
      <c r="GS429"/>
      <c r="GT429"/>
      <c r="GU429"/>
      <c r="GV429"/>
      <c r="GW429"/>
      <c r="GX429"/>
      <c r="GY429"/>
      <c r="GZ429"/>
      <c r="HA429"/>
      <c r="HB429"/>
      <c r="HC429"/>
      <c r="HD429"/>
      <c r="HE429"/>
      <c r="HF429"/>
      <c r="HG429"/>
      <c r="HH429"/>
      <c r="HI429"/>
      <c r="HJ429"/>
      <c r="HK429"/>
      <c r="HL429"/>
      <c r="HM429"/>
      <c r="HN429"/>
      <c r="HO429"/>
      <c r="HP429"/>
      <c r="HQ429"/>
      <c r="HR429"/>
      <c r="HS429"/>
      <c r="HT429"/>
      <c r="HU429"/>
      <c r="HV429"/>
      <c r="HW429"/>
      <c r="HX429"/>
      <c r="HY429"/>
      <c r="HZ429"/>
      <c r="IA429"/>
      <c r="IB429"/>
      <c r="IC429"/>
      <c r="ID429"/>
      <c r="IE429"/>
      <c r="IF429"/>
      <c r="IG429"/>
      <c r="IH429"/>
      <c r="II429"/>
      <c r="IJ429"/>
    </row>
    <row r="430" spans="12:244" ht="12" hidden="1" customHeight="1" x14ac:dyDescent="0.2">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c r="DV430"/>
      <c r="DW430"/>
      <c r="DX430"/>
      <c r="DY430"/>
      <c r="DZ430"/>
      <c r="EA430"/>
      <c r="EB430"/>
      <c r="EC430"/>
      <c r="ED430"/>
      <c r="EE430"/>
      <c r="EF430"/>
      <c r="EG430"/>
      <c r="EH430"/>
      <c r="EI430"/>
      <c r="EJ430"/>
      <c r="EK430"/>
      <c r="EL430"/>
      <c r="EM430"/>
      <c r="EN430"/>
      <c r="EO430"/>
      <c r="EP430"/>
      <c r="EQ430"/>
      <c r="ER430"/>
      <c r="ES430"/>
      <c r="ET430"/>
      <c r="EU430"/>
      <c r="EV430"/>
      <c r="EW430"/>
      <c r="EX430"/>
      <c r="EY430"/>
      <c r="EZ430"/>
      <c r="FA430"/>
      <c r="FB430"/>
      <c r="FC430"/>
      <c r="FD430"/>
      <c r="FE430"/>
      <c r="FF430"/>
      <c r="FG430"/>
      <c r="FH430"/>
      <c r="FI430"/>
      <c r="FJ430"/>
      <c r="FK430"/>
      <c r="FL430"/>
      <c r="FM430"/>
      <c r="FN430"/>
      <c r="FO430"/>
      <c r="FP430"/>
      <c r="FQ430"/>
      <c r="FR430"/>
      <c r="FS430"/>
      <c r="FT430"/>
      <c r="FU430"/>
      <c r="FV430"/>
      <c r="FW430"/>
      <c r="FX430"/>
      <c r="FY430"/>
      <c r="FZ430"/>
      <c r="GA430"/>
      <c r="GB430"/>
      <c r="GC430"/>
      <c r="GD430"/>
      <c r="GE430"/>
      <c r="GF430"/>
      <c r="GG430"/>
      <c r="GH430"/>
      <c r="GI430"/>
      <c r="GJ430"/>
      <c r="GK430"/>
      <c r="GL430"/>
      <c r="GM430"/>
      <c r="GN430"/>
      <c r="GO430"/>
      <c r="GP430"/>
      <c r="GQ430"/>
      <c r="GR430"/>
      <c r="GS430"/>
      <c r="GT430"/>
      <c r="GU430"/>
      <c r="GV430"/>
      <c r="GW430"/>
      <c r="GX430"/>
      <c r="GY430"/>
      <c r="GZ430"/>
      <c r="HA430"/>
      <c r="HB430"/>
      <c r="HC430"/>
      <c r="HD430"/>
      <c r="HE430"/>
      <c r="HF430"/>
      <c r="HG430"/>
      <c r="HH430"/>
      <c r="HI430"/>
      <c r="HJ430"/>
      <c r="HK430"/>
      <c r="HL430"/>
      <c r="HM430"/>
      <c r="HN430"/>
      <c r="HO430"/>
      <c r="HP430"/>
      <c r="HQ430"/>
      <c r="HR430"/>
      <c r="HS430"/>
      <c r="HT430"/>
      <c r="HU430"/>
      <c r="HV430"/>
      <c r="HW430"/>
      <c r="HX430"/>
      <c r="HY430"/>
      <c r="HZ430"/>
      <c r="IA430"/>
      <c r="IB430"/>
      <c r="IC430"/>
      <c r="ID430"/>
      <c r="IE430"/>
      <c r="IF430"/>
      <c r="IG430"/>
      <c r="IH430"/>
      <c r="II430"/>
      <c r="IJ430"/>
    </row>
    <row r="431" spans="12:244" ht="12" hidden="1" customHeight="1" x14ac:dyDescent="0.2">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c r="DV431"/>
      <c r="DW431"/>
      <c r="DX431"/>
      <c r="DY431"/>
      <c r="DZ431"/>
      <c r="EA431"/>
      <c r="EB431"/>
      <c r="EC431"/>
      <c r="ED431"/>
      <c r="EE431"/>
      <c r="EF431"/>
      <c r="EG431"/>
      <c r="EH431"/>
      <c r="EI431"/>
      <c r="EJ431"/>
      <c r="EK431"/>
      <c r="EL431"/>
      <c r="EM431"/>
      <c r="EN431"/>
      <c r="EO431"/>
      <c r="EP431"/>
      <c r="EQ431"/>
      <c r="ER431"/>
      <c r="ES431"/>
      <c r="ET431"/>
      <c r="EU431"/>
      <c r="EV431"/>
      <c r="EW431"/>
      <c r="EX431"/>
      <c r="EY431"/>
      <c r="EZ431"/>
      <c r="FA431"/>
      <c r="FB431"/>
      <c r="FC431"/>
      <c r="FD431"/>
      <c r="FE431"/>
      <c r="FF431"/>
      <c r="FG431"/>
      <c r="FH431"/>
      <c r="FI431"/>
      <c r="FJ431"/>
      <c r="FK431"/>
      <c r="FL431"/>
      <c r="FM431"/>
      <c r="FN431"/>
      <c r="FO431"/>
      <c r="FP431"/>
      <c r="FQ431"/>
      <c r="FR431"/>
      <c r="FS431"/>
      <c r="FT431"/>
      <c r="FU431"/>
      <c r="FV431"/>
      <c r="FW431"/>
      <c r="FX431"/>
      <c r="FY431"/>
      <c r="FZ431"/>
      <c r="GA431"/>
      <c r="GB431"/>
      <c r="GC431"/>
      <c r="GD431"/>
      <c r="GE431"/>
      <c r="GF431"/>
      <c r="GG431"/>
      <c r="GH431"/>
      <c r="GI431"/>
      <c r="GJ431"/>
      <c r="GK431"/>
      <c r="GL431"/>
      <c r="GM431"/>
      <c r="GN431"/>
      <c r="GO431"/>
      <c r="GP431"/>
      <c r="GQ431"/>
      <c r="GR431"/>
      <c r="GS431"/>
      <c r="GT431"/>
      <c r="GU431"/>
      <c r="GV431"/>
      <c r="GW431"/>
      <c r="GX431"/>
      <c r="GY431"/>
      <c r="GZ431"/>
      <c r="HA431"/>
      <c r="HB431"/>
      <c r="HC431"/>
      <c r="HD431"/>
      <c r="HE431"/>
      <c r="HF431"/>
      <c r="HG431"/>
      <c r="HH431"/>
      <c r="HI431"/>
      <c r="HJ431"/>
      <c r="HK431"/>
      <c r="HL431"/>
      <c r="HM431"/>
      <c r="HN431"/>
      <c r="HO431"/>
      <c r="HP431"/>
      <c r="HQ431"/>
      <c r="HR431"/>
      <c r="HS431"/>
      <c r="HT431"/>
      <c r="HU431"/>
      <c r="HV431"/>
      <c r="HW431"/>
      <c r="HX431"/>
      <c r="HY431"/>
      <c r="HZ431"/>
      <c r="IA431"/>
      <c r="IB431"/>
      <c r="IC431"/>
      <c r="ID431"/>
      <c r="IE431"/>
      <c r="IF431"/>
      <c r="IG431"/>
      <c r="IH431"/>
      <c r="II431"/>
      <c r="IJ431"/>
    </row>
    <row r="432" spans="12:244" ht="12" hidden="1" customHeight="1" x14ac:dyDescent="0.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c r="DV432"/>
      <c r="DW432"/>
      <c r="DX432"/>
      <c r="DY432"/>
      <c r="DZ432"/>
      <c r="EA432"/>
      <c r="EB432"/>
      <c r="EC432"/>
      <c r="ED432"/>
      <c r="EE432"/>
      <c r="EF432"/>
      <c r="EG432"/>
      <c r="EH432"/>
      <c r="EI432"/>
      <c r="EJ432"/>
      <c r="EK432"/>
      <c r="EL432"/>
      <c r="EM432"/>
      <c r="EN432"/>
      <c r="EO432"/>
      <c r="EP432"/>
      <c r="EQ432"/>
      <c r="ER432"/>
      <c r="ES432"/>
      <c r="ET432"/>
      <c r="EU432"/>
      <c r="EV432"/>
      <c r="EW432"/>
      <c r="EX432"/>
      <c r="EY432"/>
      <c r="EZ432"/>
      <c r="FA432"/>
      <c r="FB432"/>
      <c r="FC432"/>
      <c r="FD432"/>
      <c r="FE432"/>
      <c r="FF432"/>
      <c r="FG432"/>
      <c r="FH432"/>
      <c r="FI432"/>
      <c r="FJ432"/>
      <c r="FK432"/>
      <c r="FL432"/>
      <c r="FM432"/>
      <c r="FN432"/>
      <c r="FO432"/>
      <c r="FP432"/>
      <c r="FQ432"/>
      <c r="FR432"/>
      <c r="FS432"/>
      <c r="FT432"/>
      <c r="FU432"/>
      <c r="FV432"/>
      <c r="FW432"/>
      <c r="FX432"/>
      <c r="FY432"/>
      <c r="FZ432"/>
      <c r="GA432"/>
      <c r="GB432"/>
      <c r="GC432"/>
      <c r="GD432"/>
      <c r="GE432"/>
      <c r="GF432"/>
      <c r="GG432"/>
      <c r="GH432"/>
      <c r="GI432"/>
      <c r="GJ432"/>
      <c r="GK432"/>
      <c r="GL432"/>
      <c r="GM432"/>
      <c r="GN432"/>
      <c r="GO432"/>
      <c r="GP432"/>
      <c r="GQ432"/>
      <c r="GR432"/>
      <c r="GS432"/>
      <c r="GT432"/>
      <c r="GU432"/>
      <c r="GV432"/>
      <c r="GW432"/>
      <c r="GX432"/>
      <c r="GY432"/>
      <c r="GZ432"/>
      <c r="HA432"/>
      <c r="HB432"/>
      <c r="HC432"/>
      <c r="HD432"/>
      <c r="HE432"/>
      <c r="HF432"/>
      <c r="HG432"/>
      <c r="HH432"/>
      <c r="HI432"/>
      <c r="HJ432"/>
      <c r="HK432"/>
      <c r="HL432"/>
      <c r="HM432"/>
      <c r="HN432"/>
      <c r="HO432"/>
      <c r="HP432"/>
      <c r="HQ432"/>
      <c r="HR432"/>
      <c r="HS432"/>
      <c r="HT432"/>
      <c r="HU432"/>
      <c r="HV432"/>
      <c r="HW432"/>
      <c r="HX432"/>
      <c r="HY432"/>
      <c r="HZ432"/>
      <c r="IA432"/>
      <c r="IB432"/>
      <c r="IC432"/>
      <c r="ID432"/>
      <c r="IE432"/>
      <c r="IF432"/>
      <c r="IG432"/>
      <c r="IH432"/>
      <c r="II432"/>
      <c r="IJ432"/>
    </row>
    <row r="433" spans="12:244" ht="12" hidden="1" customHeight="1" x14ac:dyDescent="0.2">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c r="DV433"/>
      <c r="DW433"/>
      <c r="DX433"/>
      <c r="DY433"/>
      <c r="DZ433"/>
      <c r="EA433"/>
      <c r="EB433"/>
      <c r="EC433"/>
      <c r="ED433"/>
      <c r="EE433"/>
      <c r="EF433"/>
      <c r="EG433"/>
      <c r="EH433"/>
      <c r="EI433"/>
      <c r="EJ433"/>
      <c r="EK433"/>
      <c r="EL433"/>
      <c r="EM433"/>
      <c r="EN433"/>
      <c r="EO433"/>
      <c r="EP433"/>
      <c r="EQ433"/>
      <c r="ER433"/>
      <c r="ES433"/>
      <c r="ET433"/>
      <c r="EU433"/>
      <c r="EV433"/>
      <c r="EW433"/>
      <c r="EX433"/>
      <c r="EY433"/>
      <c r="EZ433"/>
      <c r="FA433"/>
      <c r="FB433"/>
      <c r="FC433"/>
      <c r="FD433"/>
      <c r="FE433"/>
      <c r="FF433"/>
      <c r="FG433"/>
      <c r="FH433"/>
      <c r="FI433"/>
      <c r="FJ433"/>
      <c r="FK433"/>
      <c r="FL433"/>
      <c r="FM433"/>
      <c r="FN433"/>
      <c r="FO433"/>
      <c r="FP433"/>
      <c r="FQ433"/>
      <c r="FR433"/>
      <c r="FS433"/>
      <c r="FT433"/>
      <c r="FU433"/>
      <c r="FV433"/>
      <c r="FW433"/>
      <c r="FX433"/>
      <c r="FY433"/>
      <c r="FZ433"/>
      <c r="GA433"/>
      <c r="GB433"/>
      <c r="GC433"/>
      <c r="GD433"/>
      <c r="GE433"/>
      <c r="GF433"/>
      <c r="GG433"/>
      <c r="GH433"/>
      <c r="GI433"/>
      <c r="GJ433"/>
      <c r="GK433"/>
      <c r="GL433"/>
      <c r="GM433"/>
      <c r="GN433"/>
      <c r="GO433"/>
      <c r="GP433"/>
      <c r="GQ433"/>
      <c r="GR433"/>
      <c r="GS433"/>
      <c r="GT433"/>
      <c r="GU433"/>
      <c r="GV433"/>
      <c r="GW433"/>
      <c r="GX433"/>
      <c r="GY433"/>
      <c r="GZ433"/>
      <c r="HA433"/>
      <c r="HB433"/>
      <c r="HC433"/>
      <c r="HD433"/>
      <c r="HE433"/>
      <c r="HF433"/>
      <c r="HG433"/>
      <c r="HH433"/>
      <c r="HI433"/>
      <c r="HJ433"/>
      <c r="HK433"/>
      <c r="HL433"/>
      <c r="HM433"/>
      <c r="HN433"/>
      <c r="HO433"/>
      <c r="HP433"/>
      <c r="HQ433"/>
      <c r="HR433"/>
      <c r="HS433"/>
      <c r="HT433"/>
      <c r="HU433"/>
      <c r="HV433"/>
      <c r="HW433"/>
      <c r="HX433"/>
      <c r="HY433"/>
      <c r="HZ433"/>
      <c r="IA433"/>
      <c r="IB433"/>
      <c r="IC433"/>
      <c r="ID433"/>
      <c r="IE433"/>
      <c r="IF433"/>
      <c r="IG433"/>
      <c r="IH433"/>
      <c r="II433"/>
      <c r="IJ433"/>
    </row>
    <row r="434" spans="12:244" ht="12" hidden="1" customHeight="1" x14ac:dyDescent="0.2">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c r="DV434"/>
      <c r="DW434"/>
      <c r="DX434"/>
      <c r="DY434"/>
      <c r="DZ434"/>
      <c r="EA434"/>
      <c r="EB434"/>
      <c r="EC434"/>
      <c r="ED434"/>
      <c r="EE434"/>
      <c r="EF434"/>
      <c r="EG434"/>
      <c r="EH434"/>
      <c r="EI434"/>
      <c r="EJ434"/>
      <c r="EK434"/>
      <c r="EL434"/>
      <c r="EM434"/>
      <c r="EN434"/>
      <c r="EO434"/>
      <c r="EP434"/>
      <c r="EQ434"/>
      <c r="ER434"/>
      <c r="ES434"/>
      <c r="ET434"/>
      <c r="EU434"/>
      <c r="EV434"/>
      <c r="EW434"/>
      <c r="EX434"/>
      <c r="EY434"/>
      <c r="EZ434"/>
      <c r="FA434"/>
      <c r="FB434"/>
      <c r="FC434"/>
      <c r="FD434"/>
      <c r="FE434"/>
      <c r="FF434"/>
      <c r="FG434"/>
      <c r="FH434"/>
      <c r="FI434"/>
      <c r="FJ434"/>
      <c r="FK434"/>
      <c r="FL434"/>
      <c r="FM434"/>
      <c r="FN434"/>
      <c r="FO434"/>
      <c r="FP434"/>
      <c r="FQ434"/>
      <c r="FR434"/>
      <c r="FS434"/>
      <c r="FT434"/>
      <c r="FU434"/>
      <c r="FV434"/>
      <c r="FW434"/>
      <c r="FX434"/>
      <c r="FY434"/>
      <c r="FZ434"/>
      <c r="GA434"/>
      <c r="GB434"/>
      <c r="GC434"/>
      <c r="GD434"/>
      <c r="GE434"/>
      <c r="GF434"/>
      <c r="GG434"/>
      <c r="GH434"/>
      <c r="GI434"/>
      <c r="GJ434"/>
      <c r="GK434"/>
      <c r="GL434"/>
      <c r="GM434"/>
      <c r="GN434"/>
      <c r="GO434"/>
      <c r="GP434"/>
      <c r="GQ434"/>
      <c r="GR434"/>
      <c r="GS434"/>
      <c r="GT434"/>
      <c r="GU434"/>
      <c r="GV434"/>
      <c r="GW434"/>
      <c r="GX434"/>
      <c r="GY434"/>
      <c r="GZ434"/>
      <c r="HA434"/>
      <c r="HB434"/>
      <c r="HC434"/>
      <c r="HD434"/>
      <c r="HE434"/>
      <c r="HF434"/>
      <c r="HG434"/>
      <c r="HH434"/>
      <c r="HI434"/>
      <c r="HJ434"/>
      <c r="HK434"/>
      <c r="HL434"/>
      <c r="HM434"/>
      <c r="HN434"/>
      <c r="HO434"/>
      <c r="HP434"/>
      <c r="HQ434"/>
      <c r="HR434"/>
      <c r="HS434"/>
      <c r="HT434"/>
      <c r="HU434"/>
      <c r="HV434"/>
      <c r="HW434"/>
      <c r="HX434"/>
      <c r="HY434"/>
      <c r="HZ434"/>
      <c r="IA434"/>
      <c r="IB434"/>
      <c r="IC434"/>
      <c r="ID434"/>
      <c r="IE434"/>
      <c r="IF434"/>
      <c r="IG434"/>
      <c r="IH434"/>
      <c r="II434"/>
      <c r="IJ434"/>
    </row>
    <row r="435" spans="12:244" ht="12" hidden="1" customHeight="1" x14ac:dyDescent="0.2">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c r="DV435"/>
      <c r="DW435"/>
      <c r="DX435"/>
      <c r="DY435"/>
      <c r="DZ435"/>
      <c r="EA435"/>
      <c r="EB435"/>
      <c r="EC435"/>
      <c r="ED435"/>
      <c r="EE435"/>
      <c r="EF435"/>
      <c r="EG435"/>
      <c r="EH435"/>
      <c r="EI435"/>
      <c r="EJ435"/>
      <c r="EK435"/>
      <c r="EL435"/>
      <c r="EM435"/>
      <c r="EN435"/>
      <c r="EO435"/>
      <c r="EP435"/>
      <c r="EQ435"/>
      <c r="ER435"/>
      <c r="ES435"/>
      <c r="ET435"/>
      <c r="EU435"/>
      <c r="EV435"/>
      <c r="EW435"/>
      <c r="EX435"/>
      <c r="EY435"/>
      <c r="EZ435"/>
      <c r="FA435"/>
      <c r="FB435"/>
      <c r="FC435"/>
      <c r="FD435"/>
      <c r="FE435"/>
      <c r="FF435"/>
      <c r="FG435"/>
      <c r="FH435"/>
      <c r="FI435"/>
      <c r="FJ435"/>
      <c r="FK435"/>
      <c r="FL435"/>
      <c r="FM435"/>
      <c r="FN435"/>
      <c r="FO435"/>
      <c r="FP435"/>
      <c r="FQ435"/>
      <c r="FR435"/>
      <c r="FS435"/>
      <c r="FT435"/>
      <c r="FU435"/>
      <c r="FV435"/>
      <c r="FW435"/>
      <c r="FX435"/>
      <c r="FY435"/>
      <c r="FZ435"/>
      <c r="GA435"/>
      <c r="GB435"/>
      <c r="GC435"/>
      <c r="GD435"/>
      <c r="GE435"/>
      <c r="GF435"/>
      <c r="GG435"/>
      <c r="GH435"/>
      <c r="GI435"/>
      <c r="GJ435"/>
      <c r="GK435"/>
      <c r="GL435"/>
      <c r="GM435"/>
      <c r="GN435"/>
      <c r="GO435"/>
      <c r="GP435"/>
      <c r="GQ435"/>
      <c r="GR435"/>
      <c r="GS435"/>
      <c r="GT435"/>
      <c r="GU435"/>
      <c r="GV435"/>
      <c r="GW435"/>
      <c r="GX435"/>
      <c r="GY435"/>
      <c r="GZ435"/>
      <c r="HA435"/>
      <c r="HB435"/>
      <c r="HC435"/>
      <c r="HD435"/>
      <c r="HE435"/>
      <c r="HF435"/>
      <c r="HG435"/>
      <c r="HH435"/>
      <c r="HI435"/>
      <c r="HJ435"/>
      <c r="HK435"/>
      <c r="HL435"/>
      <c r="HM435"/>
      <c r="HN435"/>
      <c r="HO435"/>
      <c r="HP435"/>
      <c r="HQ435"/>
      <c r="HR435"/>
      <c r="HS435"/>
      <c r="HT435"/>
      <c r="HU435"/>
      <c r="HV435"/>
      <c r="HW435"/>
      <c r="HX435"/>
      <c r="HY435"/>
      <c r="HZ435"/>
      <c r="IA435"/>
      <c r="IB435"/>
      <c r="IC435"/>
      <c r="ID435"/>
      <c r="IE435"/>
      <c r="IF435"/>
      <c r="IG435"/>
      <c r="IH435"/>
      <c r="II435"/>
      <c r="IJ435"/>
    </row>
    <row r="436" spans="12:244" ht="12" hidden="1" customHeight="1" x14ac:dyDescent="0.2">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c r="DV436"/>
      <c r="DW436"/>
      <c r="DX436"/>
      <c r="DY436"/>
      <c r="DZ436"/>
      <c r="EA436"/>
      <c r="EB436"/>
      <c r="EC436"/>
      <c r="ED436"/>
      <c r="EE436"/>
      <c r="EF436"/>
      <c r="EG436"/>
      <c r="EH436"/>
      <c r="EI436"/>
      <c r="EJ436"/>
      <c r="EK436"/>
      <c r="EL436"/>
      <c r="EM436"/>
      <c r="EN436"/>
      <c r="EO436"/>
      <c r="EP436"/>
      <c r="EQ436"/>
      <c r="ER436"/>
      <c r="ES436"/>
      <c r="ET436"/>
      <c r="EU436"/>
      <c r="EV436"/>
      <c r="EW436"/>
      <c r="EX436"/>
      <c r="EY436"/>
      <c r="EZ436"/>
      <c r="FA436"/>
      <c r="FB436"/>
      <c r="FC436"/>
      <c r="FD436"/>
      <c r="FE436"/>
      <c r="FF436"/>
      <c r="FG436"/>
      <c r="FH436"/>
      <c r="FI436"/>
      <c r="FJ436"/>
      <c r="FK436"/>
      <c r="FL436"/>
      <c r="FM436"/>
      <c r="FN436"/>
      <c r="FO436"/>
      <c r="FP436"/>
      <c r="FQ436"/>
      <c r="FR436"/>
      <c r="FS436"/>
      <c r="FT436"/>
      <c r="FU436"/>
      <c r="FV436"/>
      <c r="FW436"/>
      <c r="FX436"/>
      <c r="FY436"/>
      <c r="FZ436"/>
      <c r="GA436"/>
      <c r="GB436"/>
      <c r="GC436"/>
      <c r="GD436"/>
      <c r="GE436"/>
      <c r="GF436"/>
      <c r="GG436"/>
      <c r="GH436"/>
      <c r="GI436"/>
      <c r="GJ436"/>
      <c r="GK436"/>
      <c r="GL436"/>
      <c r="GM436"/>
      <c r="GN436"/>
      <c r="GO436"/>
      <c r="GP436"/>
      <c r="GQ436"/>
      <c r="GR436"/>
      <c r="GS436"/>
      <c r="GT436"/>
      <c r="GU436"/>
      <c r="GV436"/>
      <c r="GW436"/>
      <c r="GX436"/>
      <c r="GY436"/>
      <c r="GZ436"/>
      <c r="HA436"/>
      <c r="HB436"/>
      <c r="HC436"/>
      <c r="HD436"/>
      <c r="HE436"/>
      <c r="HF436"/>
      <c r="HG436"/>
      <c r="HH436"/>
      <c r="HI436"/>
      <c r="HJ436"/>
      <c r="HK436"/>
      <c r="HL436"/>
      <c r="HM436"/>
      <c r="HN436"/>
      <c r="HO436"/>
      <c r="HP436"/>
      <c r="HQ436"/>
      <c r="HR436"/>
      <c r="HS436"/>
      <c r="HT436"/>
      <c r="HU436"/>
      <c r="HV436"/>
      <c r="HW436"/>
      <c r="HX436"/>
      <c r="HY436"/>
      <c r="HZ436"/>
      <c r="IA436"/>
      <c r="IB436"/>
      <c r="IC436"/>
      <c r="ID436"/>
      <c r="IE436"/>
      <c r="IF436"/>
      <c r="IG436"/>
      <c r="IH436"/>
      <c r="II436"/>
      <c r="IJ436"/>
    </row>
    <row r="437" spans="12:244" ht="12" hidden="1" customHeight="1" x14ac:dyDescent="0.2">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c r="DV437"/>
      <c r="DW437"/>
      <c r="DX437"/>
      <c r="DY437"/>
      <c r="DZ437"/>
      <c r="EA437"/>
      <c r="EB437"/>
      <c r="EC437"/>
      <c r="ED437"/>
      <c r="EE437"/>
      <c r="EF437"/>
      <c r="EG437"/>
      <c r="EH437"/>
      <c r="EI437"/>
      <c r="EJ437"/>
      <c r="EK437"/>
      <c r="EL437"/>
      <c r="EM437"/>
      <c r="EN437"/>
      <c r="EO437"/>
      <c r="EP437"/>
      <c r="EQ437"/>
      <c r="ER437"/>
      <c r="ES437"/>
      <c r="ET437"/>
      <c r="EU437"/>
      <c r="EV437"/>
      <c r="EW437"/>
      <c r="EX437"/>
      <c r="EY437"/>
      <c r="EZ437"/>
      <c r="FA437"/>
      <c r="FB437"/>
      <c r="FC437"/>
      <c r="FD437"/>
      <c r="FE437"/>
      <c r="FF437"/>
      <c r="FG437"/>
      <c r="FH437"/>
      <c r="FI437"/>
      <c r="FJ437"/>
      <c r="FK437"/>
      <c r="FL437"/>
      <c r="FM437"/>
      <c r="FN437"/>
      <c r="FO437"/>
      <c r="FP437"/>
      <c r="FQ437"/>
      <c r="FR437"/>
      <c r="FS437"/>
      <c r="FT437"/>
      <c r="FU437"/>
      <c r="FV437"/>
      <c r="FW437"/>
      <c r="FX437"/>
      <c r="FY437"/>
      <c r="FZ437"/>
      <c r="GA437"/>
      <c r="GB437"/>
      <c r="GC437"/>
      <c r="GD437"/>
      <c r="GE437"/>
      <c r="GF437"/>
      <c r="GG437"/>
      <c r="GH437"/>
      <c r="GI437"/>
      <c r="GJ437"/>
      <c r="GK437"/>
      <c r="GL437"/>
      <c r="GM437"/>
      <c r="GN437"/>
      <c r="GO437"/>
      <c r="GP437"/>
      <c r="GQ437"/>
      <c r="GR437"/>
      <c r="GS437"/>
      <c r="GT437"/>
      <c r="GU437"/>
      <c r="GV437"/>
      <c r="GW437"/>
      <c r="GX437"/>
      <c r="GY437"/>
      <c r="GZ437"/>
      <c r="HA437"/>
      <c r="HB437"/>
      <c r="HC437"/>
      <c r="HD437"/>
      <c r="HE437"/>
      <c r="HF437"/>
      <c r="HG437"/>
      <c r="HH437"/>
      <c r="HI437"/>
      <c r="HJ437"/>
      <c r="HK437"/>
      <c r="HL437"/>
      <c r="HM437"/>
      <c r="HN437"/>
      <c r="HO437"/>
      <c r="HP437"/>
      <c r="HQ437"/>
      <c r="HR437"/>
      <c r="HS437"/>
      <c r="HT437"/>
      <c r="HU437"/>
      <c r="HV437"/>
      <c r="HW437"/>
      <c r="HX437"/>
      <c r="HY437"/>
      <c r="HZ437"/>
      <c r="IA437"/>
      <c r="IB437"/>
      <c r="IC437"/>
      <c r="ID437"/>
      <c r="IE437"/>
      <c r="IF437"/>
      <c r="IG437"/>
      <c r="IH437"/>
      <c r="II437"/>
      <c r="IJ437"/>
    </row>
    <row r="438" spans="12:244" ht="12" hidden="1" customHeight="1" x14ac:dyDescent="0.2">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c r="DV438"/>
      <c r="DW438"/>
      <c r="DX438"/>
      <c r="DY438"/>
      <c r="DZ438"/>
      <c r="EA438"/>
      <c r="EB438"/>
      <c r="EC438"/>
      <c r="ED438"/>
      <c r="EE438"/>
      <c r="EF438"/>
      <c r="EG438"/>
      <c r="EH438"/>
      <c r="EI438"/>
      <c r="EJ438"/>
      <c r="EK438"/>
      <c r="EL438"/>
      <c r="EM438"/>
      <c r="EN438"/>
      <c r="EO438"/>
      <c r="EP438"/>
      <c r="EQ438"/>
      <c r="ER438"/>
      <c r="ES438"/>
      <c r="ET438"/>
      <c r="EU438"/>
      <c r="EV438"/>
      <c r="EW438"/>
      <c r="EX438"/>
      <c r="EY438"/>
      <c r="EZ438"/>
      <c r="FA438"/>
      <c r="FB438"/>
      <c r="FC438"/>
      <c r="FD438"/>
      <c r="FE438"/>
      <c r="FF438"/>
      <c r="FG438"/>
      <c r="FH438"/>
      <c r="FI438"/>
      <c r="FJ438"/>
      <c r="FK438"/>
      <c r="FL438"/>
      <c r="FM438"/>
      <c r="FN438"/>
      <c r="FO438"/>
      <c r="FP438"/>
      <c r="FQ438"/>
      <c r="FR438"/>
      <c r="FS438"/>
      <c r="FT438"/>
      <c r="FU438"/>
      <c r="FV438"/>
      <c r="FW438"/>
      <c r="FX438"/>
      <c r="FY438"/>
      <c r="FZ438"/>
      <c r="GA438"/>
      <c r="GB438"/>
      <c r="GC438"/>
      <c r="GD438"/>
      <c r="GE438"/>
      <c r="GF438"/>
      <c r="GG438"/>
      <c r="GH438"/>
      <c r="GI438"/>
      <c r="GJ438"/>
      <c r="GK438"/>
      <c r="GL438"/>
      <c r="GM438"/>
      <c r="GN438"/>
      <c r="GO438"/>
      <c r="GP438"/>
      <c r="GQ438"/>
      <c r="GR438"/>
      <c r="GS438"/>
      <c r="GT438"/>
      <c r="GU438"/>
      <c r="GV438"/>
      <c r="GW438"/>
      <c r="GX438"/>
      <c r="GY438"/>
      <c r="GZ438"/>
      <c r="HA438"/>
      <c r="HB438"/>
      <c r="HC438"/>
      <c r="HD438"/>
      <c r="HE438"/>
      <c r="HF438"/>
      <c r="HG438"/>
      <c r="HH438"/>
      <c r="HI438"/>
      <c r="HJ438"/>
      <c r="HK438"/>
      <c r="HL438"/>
      <c r="HM438"/>
      <c r="HN438"/>
      <c r="HO438"/>
      <c r="HP438"/>
      <c r="HQ438"/>
      <c r="HR438"/>
      <c r="HS438"/>
      <c r="HT438"/>
      <c r="HU438"/>
      <c r="HV438"/>
      <c r="HW438"/>
      <c r="HX438"/>
      <c r="HY438"/>
      <c r="HZ438"/>
      <c r="IA438"/>
      <c r="IB438"/>
      <c r="IC438"/>
      <c r="ID438"/>
      <c r="IE438"/>
      <c r="IF438"/>
      <c r="IG438"/>
      <c r="IH438"/>
      <c r="II438"/>
      <c r="IJ438"/>
    </row>
    <row r="439" spans="12:244" ht="12" hidden="1" customHeight="1" x14ac:dyDescent="0.2">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c r="DV439"/>
      <c r="DW439"/>
      <c r="DX439"/>
      <c r="DY439"/>
      <c r="DZ439"/>
      <c r="EA439"/>
      <c r="EB439"/>
      <c r="EC439"/>
      <c r="ED439"/>
      <c r="EE439"/>
      <c r="EF439"/>
      <c r="EG439"/>
      <c r="EH439"/>
      <c r="EI439"/>
      <c r="EJ439"/>
      <c r="EK439"/>
      <c r="EL439"/>
      <c r="EM439"/>
      <c r="EN439"/>
      <c r="EO439"/>
      <c r="EP439"/>
      <c r="EQ439"/>
      <c r="ER439"/>
      <c r="ES439"/>
      <c r="ET439"/>
      <c r="EU439"/>
      <c r="EV439"/>
      <c r="EW439"/>
      <c r="EX439"/>
      <c r="EY439"/>
      <c r="EZ439"/>
      <c r="FA439"/>
      <c r="FB439"/>
      <c r="FC439"/>
      <c r="FD439"/>
      <c r="FE439"/>
      <c r="FF439"/>
      <c r="FG439"/>
      <c r="FH439"/>
      <c r="FI439"/>
      <c r="FJ439"/>
      <c r="FK439"/>
      <c r="FL439"/>
      <c r="FM439"/>
      <c r="FN439"/>
      <c r="FO439"/>
      <c r="FP439"/>
      <c r="FQ439"/>
      <c r="FR439"/>
      <c r="FS439"/>
      <c r="FT439"/>
      <c r="FU439"/>
      <c r="FV439"/>
      <c r="FW439"/>
      <c r="FX439"/>
      <c r="FY439"/>
      <c r="FZ439"/>
      <c r="GA439"/>
      <c r="GB439"/>
      <c r="GC439"/>
      <c r="GD439"/>
      <c r="GE439"/>
      <c r="GF439"/>
      <c r="GG439"/>
      <c r="GH439"/>
      <c r="GI439"/>
      <c r="GJ439"/>
      <c r="GK439"/>
      <c r="GL439"/>
      <c r="GM439"/>
      <c r="GN439"/>
      <c r="GO439"/>
      <c r="GP439"/>
      <c r="GQ439"/>
      <c r="GR439"/>
      <c r="GS439"/>
      <c r="GT439"/>
      <c r="GU439"/>
      <c r="GV439"/>
      <c r="GW439"/>
      <c r="GX439"/>
      <c r="GY439"/>
      <c r="GZ439"/>
      <c r="HA439"/>
      <c r="HB439"/>
      <c r="HC439"/>
      <c r="HD439"/>
      <c r="HE439"/>
      <c r="HF439"/>
      <c r="HG439"/>
      <c r="HH439"/>
      <c r="HI439"/>
      <c r="HJ439"/>
      <c r="HK439"/>
      <c r="HL439"/>
      <c r="HM439"/>
      <c r="HN439"/>
      <c r="HO439"/>
      <c r="HP439"/>
      <c r="HQ439"/>
      <c r="HR439"/>
      <c r="HS439"/>
      <c r="HT439"/>
      <c r="HU439"/>
      <c r="HV439"/>
      <c r="HW439"/>
      <c r="HX439"/>
      <c r="HY439"/>
      <c r="HZ439"/>
      <c r="IA439"/>
      <c r="IB439"/>
      <c r="IC439"/>
      <c r="ID439"/>
      <c r="IE439"/>
      <c r="IF439"/>
      <c r="IG439"/>
      <c r="IH439"/>
      <c r="II439"/>
      <c r="IJ439"/>
    </row>
    <row r="440" spans="12:244" ht="12" hidden="1" customHeight="1" x14ac:dyDescent="0.2">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c r="DV440"/>
      <c r="DW440"/>
      <c r="DX440"/>
      <c r="DY440"/>
      <c r="DZ440"/>
      <c r="EA440"/>
      <c r="EB440"/>
      <c r="EC440"/>
      <c r="ED440"/>
      <c r="EE440"/>
      <c r="EF440"/>
      <c r="EG440"/>
      <c r="EH440"/>
      <c r="EI440"/>
      <c r="EJ440"/>
      <c r="EK440"/>
      <c r="EL440"/>
      <c r="EM440"/>
      <c r="EN440"/>
      <c r="EO440"/>
      <c r="EP440"/>
      <c r="EQ440"/>
      <c r="ER440"/>
      <c r="ES440"/>
      <c r="ET440"/>
      <c r="EU440"/>
      <c r="EV440"/>
      <c r="EW440"/>
      <c r="EX440"/>
      <c r="EY440"/>
      <c r="EZ440"/>
      <c r="FA440"/>
      <c r="FB440"/>
      <c r="FC440"/>
      <c r="FD440"/>
      <c r="FE440"/>
      <c r="FF440"/>
      <c r="FG440"/>
      <c r="FH440"/>
      <c r="FI440"/>
      <c r="FJ440"/>
      <c r="FK440"/>
      <c r="FL440"/>
      <c r="FM440"/>
      <c r="FN440"/>
      <c r="FO440"/>
      <c r="FP440"/>
      <c r="FQ440"/>
      <c r="FR440"/>
      <c r="FS440"/>
      <c r="FT440"/>
      <c r="FU440"/>
      <c r="FV440"/>
      <c r="FW440"/>
      <c r="FX440"/>
      <c r="FY440"/>
      <c r="FZ440"/>
      <c r="GA440"/>
      <c r="GB440"/>
      <c r="GC440"/>
      <c r="GD440"/>
      <c r="GE440"/>
      <c r="GF440"/>
      <c r="GG440"/>
      <c r="GH440"/>
      <c r="GI440"/>
      <c r="GJ440"/>
      <c r="GK440"/>
      <c r="GL440"/>
      <c r="GM440"/>
      <c r="GN440"/>
      <c r="GO440"/>
      <c r="GP440"/>
      <c r="GQ440"/>
      <c r="GR440"/>
      <c r="GS440"/>
      <c r="GT440"/>
      <c r="GU440"/>
      <c r="GV440"/>
      <c r="GW440"/>
      <c r="GX440"/>
      <c r="GY440"/>
      <c r="GZ440"/>
      <c r="HA440"/>
      <c r="HB440"/>
      <c r="HC440"/>
      <c r="HD440"/>
      <c r="HE440"/>
      <c r="HF440"/>
      <c r="HG440"/>
      <c r="HH440"/>
      <c r="HI440"/>
      <c r="HJ440"/>
      <c r="HK440"/>
      <c r="HL440"/>
      <c r="HM440"/>
      <c r="HN440"/>
      <c r="HO440"/>
      <c r="HP440"/>
      <c r="HQ440"/>
      <c r="HR440"/>
      <c r="HS440"/>
      <c r="HT440"/>
      <c r="HU440"/>
      <c r="HV440"/>
      <c r="HW440"/>
      <c r="HX440"/>
      <c r="HY440"/>
      <c r="HZ440"/>
      <c r="IA440"/>
      <c r="IB440"/>
      <c r="IC440"/>
      <c r="ID440"/>
      <c r="IE440"/>
      <c r="IF440"/>
      <c r="IG440"/>
      <c r="IH440"/>
      <c r="II440"/>
      <c r="IJ440"/>
    </row>
    <row r="441" spans="12:244" ht="12" hidden="1" customHeight="1" x14ac:dyDescent="0.2">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c r="DV441"/>
      <c r="DW441"/>
      <c r="DX441"/>
      <c r="DY441"/>
      <c r="DZ441"/>
      <c r="EA441"/>
      <c r="EB441"/>
      <c r="EC441"/>
      <c r="ED441"/>
      <c r="EE441"/>
      <c r="EF441"/>
      <c r="EG441"/>
      <c r="EH441"/>
      <c r="EI441"/>
      <c r="EJ441"/>
      <c r="EK441"/>
      <c r="EL441"/>
      <c r="EM441"/>
      <c r="EN441"/>
      <c r="EO441"/>
      <c r="EP441"/>
      <c r="EQ441"/>
      <c r="ER441"/>
      <c r="ES441"/>
      <c r="ET441"/>
      <c r="EU441"/>
      <c r="EV441"/>
      <c r="EW441"/>
      <c r="EX441"/>
      <c r="EY441"/>
      <c r="EZ441"/>
      <c r="FA441"/>
      <c r="FB441"/>
      <c r="FC441"/>
      <c r="FD441"/>
      <c r="FE441"/>
      <c r="FF441"/>
      <c r="FG441"/>
      <c r="FH441"/>
      <c r="FI441"/>
      <c r="FJ441"/>
      <c r="FK441"/>
      <c r="FL441"/>
      <c r="FM441"/>
      <c r="FN441"/>
      <c r="FO441"/>
      <c r="FP441"/>
      <c r="FQ441"/>
      <c r="FR441"/>
      <c r="FS441"/>
      <c r="FT441"/>
      <c r="FU441"/>
      <c r="FV441"/>
      <c r="FW441"/>
      <c r="FX441"/>
      <c r="FY441"/>
      <c r="FZ441"/>
      <c r="GA441"/>
      <c r="GB441"/>
      <c r="GC441"/>
      <c r="GD441"/>
      <c r="GE441"/>
      <c r="GF441"/>
      <c r="GG441"/>
      <c r="GH441"/>
      <c r="GI441"/>
      <c r="GJ441"/>
      <c r="GK441"/>
      <c r="GL441"/>
      <c r="GM441"/>
      <c r="GN441"/>
      <c r="GO441"/>
      <c r="GP441"/>
      <c r="GQ441"/>
      <c r="GR441"/>
      <c r="GS441"/>
      <c r="GT441"/>
      <c r="GU441"/>
      <c r="GV441"/>
      <c r="GW441"/>
      <c r="GX441"/>
      <c r="GY441"/>
      <c r="GZ441"/>
      <c r="HA441"/>
      <c r="HB441"/>
      <c r="HC441"/>
      <c r="HD441"/>
      <c r="HE441"/>
      <c r="HF441"/>
      <c r="HG441"/>
      <c r="HH441"/>
      <c r="HI441"/>
      <c r="HJ441"/>
      <c r="HK441"/>
      <c r="HL441"/>
      <c r="HM441"/>
      <c r="HN441"/>
      <c r="HO441"/>
      <c r="HP441"/>
      <c r="HQ441"/>
      <c r="HR441"/>
      <c r="HS441"/>
      <c r="HT441"/>
      <c r="HU441"/>
      <c r="HV441"/>
      <c r="HW441"/>
      <c r="HX441"/>
      <c r="HY441"/>
      <c r="HZ441"/>
      <c r="IA441"/>
      <c r="IB441"/>
      <c r="IC441"/>
      <c r="ID441"/>
      <c r="IE441"/>
      <c r="IF441"/>
      <c r="IG441"/>
      <c r="IH441"/>
      <c r="II441"/>
      <c r="IJ441"/>
    </row>
    <row r="442" spans="12:244" ht="12" hidden="1" customHeight="1" x14ac:dyDescent="0.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c r="DV442"/>
      <c r="DW442"/>
      <c r="DX442"/>
      <c r="DY442"/>
      <c r="DZ442"/>
      <c r="EA442"/>
      <c r="EB442"/>
      <c r="EC442"/>
      <c r="ED442"/>
      <c r="EE442"/>
      <c r="EF442"/>
      <c r="EG442"/>
      <c r="EH442"/>
      <c r="EI442"/>
      <c r="EJ442"/>
      <c r="EK442"/>
      <c r="EL442"/>
      <c r="EM442"/>
      <c r="EN442"/>
      <c r="EO442"/>
      <c r="EP442"/>
      <c r="EQ442"/>
      <c r="ER442"/>
      <c r="ES442"/>
      <c r="ET442"/>
      <c r="EU442"/>
      <c r="EV442"/>
      <c r="EW442"/>
      <c r="EX442"/>
      <c r="EY442"/>
      <c r="EZ442"/>
      <c r="FA442"/>
      <c r="FB442"/>
      <c r="FC442"/>
      <c r="FD442"/>
      <c r="FE442"/>
      <c r="FF442"/>
      <c r="FG442"/>
      <c r="FH442"/>
      <c r="FI442"/>
      <c r="FJ442"/>
      <c r="FK442"/>
      <c r="FL442"/>
      <c r="FM442"/>
      <c r="FN442"/>
      <c r="FO442"/>
      <c r="FP442"/>
      <c r="FQ442"/>
      <c r="FR442"/>
      <c r="FS442"/>
      <c r="FT442"/>
      <c r="FU442"/>
      <c r="FV442"/>
      <c r="FW442"/>
      <c r="FX442"/>
      <c r="FY442"/>
      <c r="FZ442"/>
      <c r="GA442"/>
      <c r="GB442"/>
      <c r="GC442"/>
      <c r="GD442"/>
      <c r="GE442"/>
      <c r="GF442"/>
      <c r="GG442"/>
      <c r="GH442"/>
      <c r="GI442"/>
      <c r="GJ442"/>
      <c r="GK442"/>
      <c r="GL442"/>
      <c r="GM442"/>
      <c r="GN442"/>
      <c r="GO442"/>
      <c r="GP442"/>
      <c r="GQ442"/>
      <c r="GR442"/>
      <c r="GS442"/>
      <c r="GT442"/>
      <c r="GU442"/>
      <c r="GV442"/>
      <c r="GW442"/>
      <c r="GX442"/>
      <c r="GY442"/>
      <c r="GZ442"/>
      <c r="HA442"/>
      <c r="HB442"/>
      <c r="HC442"/>
      <c r="HD442"/>
      <c r="HE442"/>
      <c r="HF442"/>
      <c r="HG442"/>
      <c r="HH442"/>
      <c r="HI442"/>
      <c r="HJ442"/>
      <c r="HK442"/>
      <c r="HL442"/>
      <c r="HM442"/>
      <c r="HN442"/>
      <c r="HO442"/>
      <c r="HP442"/>
      <c r="HQ442"/>
      <c r="HR442"/>
      <c r="HS442"/>
      <c r="HT442"/>
      <c r="HU442"/>
      <c r="HV442"/>
      <c r="HW442"/>
      <c r="HX442"/>
      <c r="HY442"/>
      <c r="HZ442"/>
      <c r="IA442"/>
      <c r="IB442"/>
      <c r="IC442"/>
      <c r="ID442"/>
      <c r="IE442"/>
      <c r="IF442"/>
      <c r="IG442"/>
      <c r="IH442"/>
      <c r="II442"/>
      <c r="IJ442"/>
    </row>
    <row r="443" spans="12:244" ht="12" hidden="1" customHeight="1" x14ac:dyDescent="0.2">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c r="DV443"/>
      <c r="DW443"/>
      <c r="DX443"/>
      <c r="DY443"/>
      <c r="DZ443"/>
      <c r="EA443"/>
      <c r="EB443"/>
      <c r="EC443"/>
      <c r="ED443"/>
      <c r="EE443"/>
      <c r="EF443"/>
      <c r="EG443"/>
      <c r="EH443"/>
      <c r="EI443"/>
      <c r="EJ443"/>
      <c r="EK443"/>
      <c r="EL443"/>
      <c r="EM443"/>
      <c r="EN443"/>
      <c r="EO443"/>
      <c r="EP443"/>
      <c r="EQ443"/>
      <c r="ER443"/>
      <c r="ES443"/>
      <c r="ET443"/>
      <c r="EU443"/>
      <c r="EV443"/>
      <c r="EW443"/>
      <c r="EX443"/>
      <c r="EY443"/>
      <c r="EZ443"/>
      <c r="FA443"/>
      <c r="FB443"/>
      <c r="FC443"/>
      <c r="FD443"/>
      <c r="FE443"/>
      <c r="FF443"/>
      <c r="FG443"/>
      <c r="FH443"/>
      <c r="FI443"/>
      <c r="FJ443"/>
      <c r="FK443"/>
      <c r="FL443"/>
      <c r="FM443"/>
      <c r="FN443"/>
      <c r="FO443"/>
      <c r="FP443"/>
      <c r="FQ443"/>
      <c r="FR443"/>
      <c r="FS443"/>
      <c r="FT443"/>
      <c r="FU443"/>
      <c r="FV443"/>
      <c r="FW443"/>
      <c r="FX443"/>
      <c r="FY443"/>
      <c r="FZ443"/>
      <c r="GA443"/>
      <c r="GB443"/>
      <c r="GC443"/>
      <c r="GD443"/>
      <c r="GE443"/>
      <c r="GF443"/>
      <c r="GG443"/>
      <c r="GH443"/>
      <c r="GI443"/>
      <c r="GJ443"/>
      <c r="GK443"/>
      <c r="GL443"/>
      <c r="GM443"/>
      <c r="GN443"/>
      <c r="GO443"/>
      <c r="GP443"/>
      <c r="GQ443"/>
      <c r="GR443"/>
      <c r="GS443"/>
      <c r="GT443"/>
      <c r="GU443"/>
      <c r="GV443"/>
      <c r="GW443"/>
      <c r="GX443"/>
      <c r="GY443"/>
      <c r="GZ443"/>
      <c r="HA443"/>
      <c r="HB443"/>
      <c r="HC443"/>
      <c r="HD443"/>
      <c r="HE443"/>
      <c r="HF443"/>
      <c r="HG443"/>
      <c r="HH443"/>
      <c r="HI443"/>
      <c r="HJ443"/>
      <c r="HK443"/>
      <c r="HL443"/>
      <c r="HM443"/>
      <c r="HN443"/>
      <c r="HO443"/>
      <c r="HP443"/>
      <c r="HQ443"/>
      <c r="HR443"/>
      <c r="HS443"/>
      <c r="HT443"/>
      <c r="HU443"/>
      <c r="HV443"/>
      <c r="HW443"/>
      <c r="HX443"/>
      <c r="HY443"/>
      <c r="HZ443"/>
      <c r="IA443"/>
      <c r="IB443"/>
      <c r="IC443"/>
      <c r="ID443"/>
      <c r="IE443"/>
      <c r="IF443"/>
      <c r="IG443"/>
      <c r="IH443"/>
      <c r="II443"/>
      <c r="IJ443"/>
    </row>
    <row r="444" spans="12:244" ht="12" hidden="1" customHeight="1" x14ac:dyDescent="0.2">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c r="DV444"/>
      <c r="DW444"/>
      <c r="DX444"/>
      <c r="DY444"/>
      <c r="DZ444"/>
      <c r="EA444"/>
      <c r="EB444"/>
      <c r="EC444"/>
      <c r="ED444"/>
      <c r="EE444"/>
      <c r="EF444"/>
      <c r="EG444"/>
      <c r="EH444"/>
      <c r="EI444"/>
      <c r="EJ444"/>
      <c r="EK444"/>
      <c r="EL444"/>
      <c r="EM444"/>
      <c r="EN444"/>
      <c r="EO444"/>
      <c r="EP444"/>
      <c r="EQ444"/>
      <c r="ER444"/>
      <c r="ES444"/>
      <c r="ET444"/>
      <c r="EU444"/>
      <c r="EV444"/>
      <c r="EW444"/>
      <c r="EX444"/>
      <c r="EY444"/>
      <c r="EZ444"/>
      <c r="FA444"/>
      <c r="FB444"/>
      <c r="FC444"/>
      <c r="FD444"/>
      <c r="FE444"/>
      <c r="FF444"/>
      <c r="FG444"/>
      <c r="FH444"/>
      <c r="FI444"/>
      <c r="FJ444"/>
      <c r="FK444"/>
      <c r="FL444"/>
      <c r="FM444"/>
      <c r="FN444"/>
      <c r="FO444"/>
      <c r="FP444"/>
      <c r="FQ444"/>
      <c r="FR444"/>
      <c r="FS444"/>
      <c r="FT444"/>
      <c r="FU444"/>
      <c r="FV444"/>
      <c r="FW444"/>
      <c r="FX444"/>
      <c r="FY444"/>
      <c r="FZ444"/>
      <c r="GA444"/>
      <c r="GB444"/>
      <c r="GC444"/>
      <c r="GD444"/>
      <c r="GE444"/>
      <c r="GF444"/>
      <c r="GG444"/>
      <c r="GH444"/>
      <c r="GI444"/>
      <c r="GJ444"/>
      <c r="GK444"/>
      <c r="GL444"/>
      <c r="GM444"/>
      <c r="GN444"/>
      <c r="GO444"/>
      <c r="GP444"/>
      <c r="GQ444"/>
      <c r="GR444"/>
      <c r="GS444"/>
      <c r="GT444"/>
      <c r="GU444"/>
      <c r="GV444"/>
      <c r="GW444"/>
      <c r="GX444"/>
      <c r="GY444"/>
      <c r="GZ444"/>
      <c r="HA444"/>
      <c r="HB444"/>
      <c r="HC444"/>
      <c r="HD444"/>
      <c r="HE444"/>
      <c r="HF444"/>
      <c r="HG444"/>
      <c r="HH444"/>
      <c r="HI444"/>
      <c r="HJ444"/>
      <c r="HK444"/>
      <c r="HL444"/>
      <c r="HM444"/>
      <c r="HN444"/>
      <c r="HO444"/>
      <c r="HP444"/>
      <c r="HQ444"/>
      <c r="HR444"/>
      <c r="HS444"/>
      <c r="HT444"/>
      <c r="HU444"/>
      <c r="HV444"/>
      <c r="HW444"/>
      <c r="HX444"/>
      <c r="HY444"/>
      <c r="HZ444"/>
      <c r="IA444"/>
      <c r="IB444"/>
      <c r="IC444"/>
      <c r="ID444"/>
      <c r="IE444"/>
      <c r="IF444"/>
      <c r="IG444"/>
      <c r="IH444"/>
      <c r="II444"/>
      <c r="IJ444"/>
    </row>
    <row r="445" spans="12:244" ht="12" hidden="1" customHeight="1" x14ac:dyDescent="0.2">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c r="DV445"/>
      <c r="DW445"/>
      <c r="DX445"/>
      <c r="DY445"/>
      <c r="DZ445"/>
      <c r="EA445"/>
      <c r="EB445"/>
      <c r="EC445"/>
      <c r="ED445"/>
      <c r="EE445"/>
      <c r="EF445"/>
      <c r="EG445"/>
      <c r="EH445"/>
      <c r="EI445"/>
      <c r="EJ445"/>
      <c r="EK445"/>
      <c r="EL445"/>
      <c r="EM445"/>
      <c r="EN445"/>
      <c r="EO445"/>
      <c r="EP445"/>
      <c r="EQ445"/>
      <c r="ER445"/>
      <c r="ES445"/>
      <c r="ET445"/>
      <c r="EU445"/>
      <c r="EV445"/>
      <c r="EW445"/>
      <c r="EX445"/>
      <c r="EY445"/>
      <c r="EZ445"/>
      <c r="FA445"/>
      <c r="FB445"/>
      <c r="FC445"/>
      <c r="FD445"/>
      <c r="FE445"/>
      <c r="FF445"/>
      <c r="FG445"/>
      <c r="FH445"/>
      <c r="FI445"/>
      <c r="FJ445"/>
      <c r="FK445"/>
      <c r="FL445"/>
      <c r="FM445"/>
      <c r="FN445"/>
      <c r="FO445"/>
      <c r="FP445"/>
      <c r="FQ445"/>
      <c r="FR445"/>
      <c r="FS445"/>
      <c r="FT445"/>
      <c r="FU445"/>
      <c r="FV445"/>
      <c r="FW445"/>
      <c r="FX445"/>
      <c r="FY445"/>
      <c r="FZ445"/>
      <c r="GA445"/>
      <c r="GB445"/>
      <c r="GC445"/>
      <c r="GD445"/>
      <c r="GE445"/>
      <c r="GF445"/>
      <c r="GG445"/>
      <c r="GH445"/>
      <c r="GI445"/>
      <c r="GJ445"/>
      <c r="GK445"/>
      <c r="GL445"/>
      <c r="GM445"/>
      <c r="GN445"/>
      <c r="GO445"/>
      <c r="GP445"/>
      <c r="GQ445"/>
      <c r="GR445"/>
      <c r="GS445"/>
      <c r="GT445"/>
      <c r="GU445"/>
      <c r="GV445"/>
      <c r="GW445"/>
      <c r="GX445"/>
      <c r="GY445"/>
      <c r="GZ445"/>
      <c r="HA445"/>
      <c r="HB445"/>
      <c r="HC445"/>
      <c r="HD445"/>
      <c r="HE445"/>
      <c r="HF445"/>
      <c r="HG445"/>
      <c r="HH445"/>
      <c r="HI445"/>
      <c r="HJ445"/>
      <c r="HK445"/>
      <c r="HL445"/>
      <c r="HM445"/>
      <c r="HN445"/>
      <c r="HO445"/>
      <c r="HP445"/>
      <c r="HQ445"/>
      <c r="HR445"/>
      <c r="HS445"/>
      <c r="HT445"/>
      <c r="HU445"/>
      <c r="HV445"/>
      <c r="HW445"/>
      <c r="HX445"/>
      <c r="HY445"/>
      <c r="HZ445"/>
      <c r="IA445"/>
      <c r="IB445"/>
      <c r="IC445"/>
      <c r="ID445"/>
      <c r="IE445"/>
      <c r="IF445"/>
      <c r="IG445"/>
      <c r="IH445"/>
      <c r="II445"/>
      <c r="IJ445"/>
    </row>
    <row r="446" spans="12:244" ht="12" hidden="1" customHeight="1" x14ac:dyDescent="0.2">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c r="DV446"/>
      <c r="DW446"/>
      <c r="DX446"/>
      <c r="DY446"/>
      <c r="DZ446"/>
      <c r="EA446"/>
      <c r="EB446"/>
      <c r="EC446"/>
      <c r="ED446"/>
      <c r="EE446"/>
      <c r="EF446"/>
      <c r="EG446"/>
      <c r="EH446"/>
      <c r="EI446"/>
      <c r="EJ446"/>
      <c r="EK446"/>
      <c r="EL446"/>
      <c r="EM446"/>
      <c r="EN446"/>
      <c r="EO446"/>
      <c r="EP446"/>
      <c r="EQ446"/>
      <c r="ER446"/>
      <c r="ES446"/>
      <c r="ET446"/>
      <c r="EU446"/>
      <c r="EV446"/>
      <c r="EW446"/>
      <c r="EX446"/>
      <c r="EY446"/>
      <c r="EZ446"/>
      <c r="FA446"/>
      <c r="FB446"/>
      <c r="FC446"/>
      <c r="FD446"/>
      <c r="FE446"/>
      <c r="FF446"/>
      <c r="FG446"/>
      <c r="FH446"/>
      <c r="FI446"/>
      <c r="FJ446"/>
      <c r="FK446"/>
      <c r="FL446"/>
      <c r="FM446"/>
      <c r="FN446"/>
      <c r="FO446"/>
      <c r="FP446"/>
      <c r="FQ446"/>
      <c r="FR446"/>
      <c r="FS446"/>
      <c r="FT446"/>
      <c r="FU446"/>
      <c r="FV446"/>
      <c r="FW446"/>
      <c r="FX446"/>
      <c r="FY446"/>
      <c r="FZ446"/>
      <c r="GA446"/>
      <c r="GB446"/>
      <c r="GC446"/>
      <c r="GD446"/>
      <c r="GE446"/>
      <c r="GF446"/>
      <c r="GG446"/>
      <c r="GH446"/>
      <c r="GI446"/>
      <c r="GJ446"/>
      <c r="GK446"/>
      <c r="GL446"/>
      <c r="GM446"/>
      <c r="GN446"/>
      <c r="GO446"/>
      <c r="GP446"/>
      <c r="GQ446"/>
      <c r="GR446"/>
      <c r="GS446"/>
      <c r="GT446"/>
      <c r="GU446"/>
      <c r="GV446"/>
      <c r="GW446"/>
      <c r="GX446"/>
      <c r="GY446"/>
      <c r="GZ446"/>
      <c r="HA446"/>
      <c r="HB446"/>
      <c r="HC446"/>
      <c r="HD446"/>
      <c r="HE446"/>
      <c r="HF446"/>
      <c r="HG446"/>
      <c r="HH446"/>
      <c r="HI446"/>
      <c r="HJ446"/>
      <c r="HK446"/>
      <c r="HL446"/>
      <c r="HM446"/>
      <c r="HN446"/>
      <c r="HO446"/>
      <c r="HP446"/>
      <c r="HQ446"/>
      <c r="HR446"/>
      <c r="HS446"/>
      <c r="HT446"/>
      <c r="HU446"/>
      <c r="HV446"/>
      <c r="HW446"/>
      <c r="HX446"/>
      <c r="HY446"/>
      <c r="HZ446"/>
      <c r="IA446"/>
      <c r="IB446"/>
      <c r="IC446"/>
      <c r="ID446"/>
      <c r="IE446"/>
      <c r="IF446"/>
      <c r="IG446"/>
      <c r="IH446"/>
      <c r="II446"/>
      <c r="IJ446"/>
    </row>
    <row r="447" spans="12:244" ht="12" hidden="1" customHeight="1" x14ac:dyDescent="0.2">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c r="DV447"/>
      <c r="DW447"/>
      <c r="DX447"/>
      <c r="DY447"/>
      <c r="DZ447"/>
      <c r="EA447"/>
      <c r="EB447"/>
      <c r="EC447"/>
      <c r="ED447"/>
      <c r="EE447"/>
      <c r="EF447"/>
      <c r="EG447"/>
      <c r="EH447"/>
      <c r="EI447"/>
      <c r="EJ447"/>
      <c r="EK447"/>
      <c r="EL447"/>
      <c r="EM447"/>
      <c r="EN447"/>
      <c r="EO447"/>
      <c r="EP447"/>
      <c r="EQ447"/>
      <c r="ER447"/>
      <c r="ES447"/>
      <c r="ET447"/>
      <c r="EU447"/>
      <c r="EV447"/>
      <c r="EW447"/>
      <c r="EX447"/>
      <c r="EY447"/>
      <c r="EZ447"/>
      <c r="FA447"/>
      <c r="FB447"/>
      <c r="FC447"/>
      <c r="FD447"/>
      <c r="FE447"/>
      <c r="FF447"/>
      <c r="FG447"/>
      <c r="FH447"/>
      <c r="FI447"/>
      <c r="FJ447"/>
      <c r="FK447"/>
      <c r="FL447"/>
      <c r="FM447"/>
      <c r="FN447"/>
      <c r="FO447"/>
      <c r="FP447"/>
      <c r="FQ447"/>
      <c r="FR447"/>
      <c r="FS447"/>
      <c r="FT447"/>
      <c r="FU447"/>
      <c r="FV447"/>
      <c r="FW447"/>
      <c r="FX447"/>
      <c r="FY447"/>
      <c r="FZ447"/>
      <c r="GA447"/>
      <c r="GB447"/>
      <c r="GC447"/>
      <c r="GD447"/>
      <c r="GE447"/>
      <c r="GF447"/>
      <c r="GG447"/>
      <c r="GH447"/>
      <c r="GI447"/>
      <c r="GJ447"/>
      <c r="GK447"/>
      <c r="GL447"/>
      <c r="GM447"/>
      <c r="GN447"/>
      <c r="GO447"/>
      <c r="GP447"/>
      <c r="GQ447"/>
      <c r="GR447"/>
      <c r="GS447"/>
      <c r="GT447"/>
      <c r="GU447"/>
      <c r="GV447"/>
      <c r="GW447"/>
      <c r="GX447"/>
      <c r="GY447"/>
      <c r="GZ447"/>
      <c r="HA447"/>
      <c r="HB447"/>
      <c r="HC447"/>
      <c r="HD447"/>
      <c r="HE447"/>
      <c r="HF447"/>
      <c r="HG447"/>
      <c r="HH447"/>
      <c r="HI447"/>
      <c r="HJ447"/>
      <c r="HK447"/>
      <c r="HL447"/>
      <c r="HM447"/>
      <c r="HN447"/>
      <c r="HO447"/>
      <c r="HP447"/>
      <c r="HQ447"/>
      <c r="HR447"/>
      <c r="HS447"/>
      <c r="HT447"/>
      <c r="HU447"/>
      <c r="HV447"/>
      <c r="HW447"/>
      <c r="HX447"/>
      <c r="HY447"/>
      <c r="HZ447"/>
      <c r="IA447"/>
      <c r="IB447"/>
      <c r="IC447"/>
      <c r="ID447"/>
      <c r="IE447"/>
      <c r="IF447"/>
      <c r="IG447"/>
      <c r="IH447"/>
      <c r="II447"/>
      <c r="IJ447"/>
    </row>
    <row r="448" spans="12:244" ht="12" hidden="1" customHeight="1" x14ac:dyDescent="0.2">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c r="DV448"/>
      <c r="DW448"/>
      <c r="DX448"/>
      <c r="DY448"/>
      <c r="DZ448"/>
      <c r="EA448"/>
      <c r="EB448"/>
      <c r="EC448"/>
      <c r="ED448"/>
      <c r="EE448"/>
      <c r="EF448"/>
      <c r="EG448"/>
      <c r="EH448"/>
      <c r="EI448"/>
      <c r="EJ448"/>
      <c r="EK448"/>
      <c r="EL448"/>
      <c r="EM448"/>
      <c r="EN448"/>
      <c r="EO448"/>
      <c r="EP448"/>
      <c r="EQ448"/>
      <c r="ER448"/>
      <c r="ES448"/>
      <c r="ET448"/>
      <c r="EU448"/>
      <c r="EV448"/>
      <c r="EW448"/>
      <c r="EX448"/>
      <c r="EY448"/>
      <c r="EZ448"/>
      <c r="FA448"/>
      <c r="FB448"/>
      <c r="FC448"/>
      <c r="FD448"/>
      <c r="FE448"/>
      <c r="FF448"/>
      <c r="FG448"/>
      <c r="FH448"/>
      <c r="FI448"/>
      <c r="FJ448"/>
      <c r="FK448"/>
      <c r="FL448"/>
      <c r="FM448"/>
      <c r="FN448"/>
      <c r="FO448"/>
      <c r="FP448"/>
      <c r="FQ448"/>
      <c r="FR448"/>
      <c r="FS448"/>
      <c r="FT448"/>
      <c r="FU448"/>
      <c r="FV448"/>
      <c r="FW448"/>
      <c r="FX448"/>
      <c r="FY448"/>
      <c r="FZ448"/>
      <c r="GA448"/>
      <c r="GB448"/>
      <c r="GC448"/>
      <c r="GD448"/>
      <c r="GE448"/>
      <c r="GF448"/>
      <c r="GG448"/>
      <c r="GH448"/>
      <c r="GI448"/>
      <c r="GJ448"/>
      <c r="GK448"/>
      <c r="GL448"/>
      <c r="GM448"/>
      <c r="GN448"/>
      <c r="GO448"/>
      <c r="GP448"/>
      <c r="GQ448"/>
      <c r="GR448"/>
      <c r="GS448"/>
      <c r="GT448"/>
      <c r="GU448"/>
      <c r="GV448"/>
      <c r="GW448"/>
      <c r="GX448"/>
      <c r="GY448"/>
      <c r="GZ448"/>
      <c r="HA448"/>
      <c r="HB448"/>
      <c r="HC448"/>
      <c r="HD448"/>
      <c r="HE448"/>
      <c r="HF448"/>
      <c r="HG448"/>
      <c r="HH448"/>
      <c r="HI448"/>
      <c r="HJ448"/>
      <c r="HK448"/>
      <c r="HL448"/>
      <c r="HM448"/>
      <c r="HN448"/>
      <c r="HO448"/>
      <c r="HP448"/>
      <c r="HQ448"/>
      <c r="HR448"/>
      <c r="HS448"/>
      <c r="HT448"/>
      <c r="HU448"/>
      <c r="HV448"/>
      <c r="HW448"/>
      <c r="HX448"/>
      <c r="HY448"/>
      <c r="HZ448"/>
      <c r="IA448"/>
      <c r="IB448"/>
      <c r="IC448"/>
      <c r="ID448"/>
      <c r="IE448"/>
      <c r="IF448"/>
      <c r="IG448"/>
      <c r="IH448"/>
      <c r="II448"/>
      <c r="IJ448"/>
    </row>
    <row r="449" spans="12:244" ht="12" hidden="1" customHeight="1" x14ac:dyDescent="0.2">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c r="DV449"/>
      <c r="DW449"/>
      <c r="DX449"/>
      <c r="DY449"/>
      <c r="DZ449"/>
      <c r="EA449"/>
      <c r="EB449"/>
      <c r="EC449"/>
      <c r="ED449"/>
      <c r="EE449"/>
      <c r="EF449"/>
      <c r="EG449"/>
      <c r="EH449"/>
      <c r="EI449"/>
      <c r="EJ449"/>
      <c r="EK449"/>
      <c r="EL449"/>
      <c r="EM449"/>
      <c r="EN449"/>
      <c r="EO449"/>
      <c r="EP449"/>
      <c r="EQ449"/>
      <c r="ER449"/>
      <c r="ES449"/>
      <c r="ET449"/>
      <c r="EU449"/>
      <c r="EV449"/>
      <c r="EW449"/>
      <c r="EX449"/>
      <c r="EY449"/>
      <c r="EZ449"/>
      <c r="FA449"/>
      <c r="FB449"/>
      <c r="FC449"/>
      <c r="FD449"/>
      <c r="FE449"/>
      <c r="FF449"/>
      <c r="FG449"/>
      <c r="FH449"/>
      <c r="FI449"/>
      <c r="FJ449"/>
      <c r="FK449"/>
      <c r="FL449"/>
      <c r="FM449"/>
      <c r="FN449"/>
      <c r="FO449"/>
      <c r="FP449"/>
      <c r="FQ449"/>
      <c r="FR449"/>
      <c r="FS449"/>
      <c r="FT449"/>
      <c r="FU449"/>
      <c r="FV449"/>
      <c r="FW449"/>
      <c r="FX449"/>
      <c r="FY449"/>
      <c r="FZ449"/>
      <c r="GA449"/>
      <c r="GB449"/>
      <c r="GC449"/>
      <c r="GD449"/>
      <c r="GE449"/>
      <c r="GF449"/>
      <c r="GG449"/>
      <c r="GH449"/>
      <c r="GI449"/>
      <c r="GJ449"/>
      <c r="GK449"/>
      <c r="GL449"/>
      <c r="GM449"/>
      <c r="GN449"/>
      <c r="GO449"/>
      <c r="GP449"/>
      <c r="GQ449"/>
      <c r="GR449"/>
      <c r="GS449"/>
      <c r="GT449"/>
      <c r="GU449"/>
      <c r="GV449"/>
      <c r="GW449"/>
      <c r="GX449"/>
      <c r="GY449"/>
      <c r="GZ449"/>
      <c r="HA449"/>
      <c r="HB449"/>
      <c r="HC449"/>
      <c r="HD449"/>
      <c r="HE449"/>
      <c r="HF449"/>
      <c r="HG449"/>
      <c r="HH449"/>
      <c r="HI449"/>
      <c r="HJ449"/>
      <c r="HK449"/>
      <c r="HL449"/>
      <c r="HM449"/>
      <c r="HN449"/>
      <c r="HO449"/>
      <c r="HP449"/>
      <c r="HQ449"/>
      <c r="HR449"/>
      <c r="HS449"/>
      <c r="HT449"/>
      <c r="HU449"/>
      <c r="HV449"/>
      <c r="HW449"/>
      <c r="HX449"/>
      <c r="HY449"/>
      <c r="HZ449"/>
      <c r="IA449"/>
      <c r="IB449"/>
      <c r="IC449"/>
      <c r="ID449"/>
      <c r="IE449"/>
      <c r="IF449"/>
      <c r="IG449"/>
      <c r="IH449"/>
      <c r="II449"/>
      <c r="IJ449"/>
    </row>
    <row r="450" spans="12:244" ht="12" hidden="1" customHeight="1" x14ac:dyDescent="0.2">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c r="DV450"/>
      <c r="DW450"/>
      <c r="DX450"/>
      <c r="DY450"/>
      <c r="DZ450"/>
      <c r="EA450"/>
      <c r="EB450"/>
      <c r="EC450"/>
      <c r="ED450"/>
      <c r="EE450"/>
      <c r="EF450"/>
      <c r="EG450"/>
      <c r="EH450"/>
      <c r="EI450"/>
      <c r="EJ450"/>
      <c r="EK450"/>
      <c r="EL450"/>
      <c r="EM450"/>
      <c r="EN450"/>
      <c r="EO450"/>
      <c r="EP450"/>
      <c r="EQ450"/>
      <c r="ER450"/>
      <c r="ES450"/>
      <c r="ET450"/>
      <c r="EU450"/>
      <c r="EV450"/>
      <c r="EW450"/>
      <c r="EX450"/>
      <c r="EY450"/>
      <c r="EZ450"/>
      <c r="FA450"/>
      <c r="FB450"/>
      <c r="FC450"/>
      <c r="FD450"/>
      <c r="FE450"/>
      <c r="FF450"/>
      <c r="FG450"/>
      <c r="FH450"/>
      <c r="FI450"/>
      <c r="FJ450"/>
      <c r="FK450"/>
      <c r="FL450"/>
      <c r="FM450"/>
      <c r="FN450"/>
      <c r="FO450"/>
      <c r="FP450"/>
      <c r="FQ450"/>
      <c r="FR450"/>
      <c r="FS450"/>
      <c r="FT450"/>
      <c r="FU450"/>
      <c r="FV450"/>
      <c r="FW450"/>
      <c r="FX450"/>
      <c r="FY450"/>
      <c r="FZ450"/>
      <c r="GA450"/>
      <c r="GB450"/>
      <c r="GC450"/>
      <c r="GD450"/>
      <c r="GE450"/>
      <c r="GF450"/>
      <c r="GG450"/>
      <c r="GH450"/>
      <c r="GI450"/>
      <c r="GJ450"/>
      <c r="GK450"/>
      <c r="GL450"/>
      <c r="GM450"/>
      <c r="GN450"/>
      <c r="GO450"/>
      <c r="GP450"/>
      <c r="GQ450"/>
      <c r="GR450"/>
      <c r="GS450"/>
      <c r="GT450"/>
      <c r="GU450"/>
      <c r="GV450"/>
      <c r="GW450"/>
      <c r="GX450"/>
      <c r="GY450"/>
      <c r="GZ450"/>
      <c r="HA450"/>
      <c r="HB450"/>
      <c r="HC450"/>
      <c r="HD450"/>
      <c r="HE450"/>
      <c r="HF450"/>
      <c r="HG450"/>
      <c r="HH450"/>
      <c r="HI450"/>
      <c r="HJ450"/>
      <c r="HK450"/>
      <c r="HL450"/>
      <c r="HM450"/>
      <c r="HN450"/>
      <c r="HO450"/>
      <c r="HP450"/>
      <c r="HQ450"/>
      <c r="HR450"/>
      <c r="HS450"/>
      <c r="HT450"/>
      <c r="HU450"/>
      <c r="HV450"/>
      <c r="HW450"/>
      <c r="HX450"/>
      <c r="HY450"/>
      <c r="HZ450"/>
      <c r="IA450"/>
      <c r="IB450"/>
      <c r="IC450"/>
      <c r="ID450"/>
      <c r="IE450"/>
      <c r="IF450"/>
      <c r="IG450"/>
      <c r="IH450"/>
      <c r="II450"/>
      <c r="IJ450"/>
    </row>
    <row r="451" spans="12:244" ht="12" hidden="1" customHeight="1" x14ac:dyDescent="0.2">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c r="DV451"/>
      <c r="DW451"/>
      <c r="DX451"/>
      <c r="DY451"/>
      <c r="DZ451"/>
      <c r="EA451"/>
      <c r="EB451"/>
      <c r="EC451"/>
      <c r="ED451"/>
      <c r="EE451"/>
      <c r="EF451"/>
      <c r="EG451"/>
      <c r="EH451"/>
      <c r="EI451"/>
      <c r="EJ451"/>
      <c r="EK451"/>
      <c r="EL451"/>
      <c r="EM451"/>
      <c r="EN451"/>
      <c r="EO451"/>
      <c r="EP451"/>
      <c r="EQ451"/>
      <c r="ER451"/>
      <c r="ES451"/>
      <c r="ET451"/>
      <c r="EU451"/>
      <c r="EV451"/>
      <c r="EW451"/>
      <c r="EX451"/>
      <c r="EY451"/>
      <c r="EZ451"/>
      <c r="FA451"/>
      <c r="FB451"/>
      <c r="FC451"/>
      <c r="FD451"/>
      <c r="FE451"/>
      <c r="FF451"/>
      <c r="FG451"/>
      <c r="FH451"/>
      <c r="FI451"/>
      <c r="FJ451"/>
      <c r="FK451"/>
      <c r="FL451"/>
      <c r="FM451"/>
      <c r="FN451"/>
      <c r="FO451"/>
      <c r="FP451"/>
      <c r="FQ451"/>
      <c r="FR451"/>
      <c r="FS451"/>
      <c r="FT451"/>
      <c r="FU451"/>
      <c r="FV451"/>
      <c r="FW451"/>
      <c r="FX451"/>
      <c r="FY451"/>
      <c r="FZ451"/>
      <c r="GA451"/>
      <c r="GB451"/>
      <c r="GC451"/>
      <c r="GD451"/>
      <c r="GE451"/>
      <c r="GF451"/>
      <c r="GG451"/>
      <c r="GH451"/>
      <c r="GI451"/>
      <c r="GJ451"/>
      <c r="GK451"/>
      <c r="GL451"/>
      <c r="GM451"/>
      <c r="GN451"/>
      <c r="GO451"/>
      <c r="GP451"/>
      <c r="GQ451"/>
      <c r="GR451"/>
      <c r="GS451"/>
      <c r="GT451"/>
      <c r="GU451"/>
      <c r="GV451"/>
      <c r="GW451"/>
      <c r="GX451"/>
      <c r="GY451"/>
      <c r="GZ451"/>
      <c r="HA451"/>
      <c r="HB451"/>
      <c r="HC451"/>
      <c r="HD451"/>
      <c r="HE451"/>
      <c r="HF451"/>
      <c r="HG451"/>
      <c r="HH451"/>
      <c r="HI451"/>
      <c r="HJ451"/>
      <c r="HK451"/>
      <c r="HL451"/>
      <c r="HM451"/>
      <c r="HN451"/>
      <c r="HO451"/>
      <c r="HP451"/>
      <c r="HQ451"/>
      <c r="HR451"/>
      <c r="HS451"/>
      <c r="HT451"/>
      <c r="HU451"/>
      <c r="HV451"/>
      <c r="HW451"/>
      <c r="HX451"/>
      <c r="HY451"/>
      <c r="HZ451"/>
      <c r="IA451"/>
      <c r="IB451"/>
      <c r="IC451"/>
      <c r="ID451"/>
      <c r="IE451"/>
      <c r="IF451"/>
      <c r="IG451"/>
      <c r="IH451"/>
      <c r="II451"/>
      <c r="IJ451"/>
    </row>
    <row r="452" spans="12:244" ht="12" hidden="1" customHeight="1" x14ac:dyDescent="0.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c r="DV452"/>
      <c r="DW452"/>
      <c r="DX452"/>
      <c r="DY452"/>
      <c r="DZ452"/>
      <c r="EA452"/>
      <c r="EB452"/>
      <c r="EC452"/>
      <c r="ED452"/>
      <c r="EE452"/>
      <c r="EF452"/>
      <c r="EG452"/>
      <c r="EH452"/>
      <c r="EI452"/>
      <c r="EJ452"/>
      <c r="EK452"/>
      <c r="EL452"/>
      <c r="EM452"/>
      <c r="EN452"/>
      <c r="EO452"/>
      <c r="EP452"/>
      <c r="EQ452"/>
      <c r="ER452"/>
      <c r="ES452"/>
      <c r="ET452"/>
      <c r="EU452"/>
      <c r="EV452"/>
      <c r="EW452"/>
      <c r="EX452"/>
      <c r="EY452"/>
      <c r="EZ452"/>
      <c r="FA452"/>
      <c r="FB452"/>
      <c r="FC452"/>
      <c r="FD452"/>
      <c r="FE452"/>
      <c r="FF452"/>
      <c r="FG452"/>
      <c r="FH452"/>
      <c r="FI452"/>
      <c r="FJ452"/>
      <c r="FK452"/>
      <c r="FL452"/>
      <c r="FM452"/>
      <c r="FN452"/>
      <c r="FO452"/>
      <c r="FP452"/>
      <c r="FQ452"/>
      <c r="FR452"/>
      <c r="FS452"/>
      <c r="FT452"/>
      <c r="FU452"/>
      <c r="FV452"/>
      <c r="FW452"/>
      <c r="FX452"/>
      <c r="FY452"/>
      <c r="FZ452"/>
      <c r="GA452"/>
      <c r="GB452"/>
      <c r="GC452"/>
      <c r="GD452"/>
      <c r="GE452"/>
      <c r="GF452"/>
      <c r="GG452"/>
      <c r="GH452"/>
      <c r="GI452"/>
      <c r="GJ452"/>
      <c r="GK452"/>
      <c r="GL452"/>
      <c r="GM452"/>
      <c r="GN452"/>
      <c r="GO452"/>
      <c r="GP452"/>
      <c r="GQ452"/>
      <c r="GR452"/>
      <c r="GS452"/>
      <c r="GT452"/>
      <c r="GU452"/>
      <c r="GV452"/>
      <c r="GW452"/>
      <c r="GX452"/>
      <c r="GY452"/>
      <c r="GZ452"/>
      <c r="HA452"/>
      <c r="HB452"/>
      <c r="HC452"/>
      <c r="HD452"/>
      <c r="HE452"/>
      <c r="HF452"/>
      <c r="HG452"/>
      <c r="HH452"/>
      <c r="HI452"/>
      <c r="HJ452"/>
      <c r="HK452"/>
      <c r="HL452"/>
      <c r="HM452"/>
      <c r="HN452"/>
      <c r="HO452"/>
      <c r="HP452"/>
      <c r="HQ452"/>
      <c r="HR452"/>
      <c r="HS452"/>
      <c r="HT452"/>
      <c r="HU452"/>
      <c r="HV452"/>
      <c r="HW452"/>
      <c r="HX452"/>
      <c r="HY452"/>
      <c r="HZ452"/>
      <c r="IA452"/>
      <c r="IB452"/>
      <c r="IC452"/>
      <c r="ID452"/>
      <c r="IE452"/>
      <c r="IF452"/>
      <c r="IG452"/>
      <c r="IH452"/>
      <c r="II452"/>
      <c r="IJ452"/>
    </row>
    <row r="453" spans="12:244" ht="12" hidden="1" customHeight="1" x14ac:dyDescent="0.2">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c r="DV453"/>
      <c r="DW453"/>
      <c r="DX453"/>
      <c r="DY453"/>
      <c r="DZ453"/>
      <c r="EA453"/>
      <c r="EB453"/>
      <c r="EC453"/>
      <c r="ED453"/>
      <c r="EE453"/>
      <c r="EF453"/>
      <c r="EG453"/>
      <c r="EH453"/>
      <c r="EI453"/>
      <c r="EJ453"/>
      <c r="EK453"/>
      <c r="EL453"/>
      <c r="EM453"/>
      <c r="EN453"/>
      <c r="EO453"/>
      <c r="EP453"/>
      <c r="EQ453"/>
      <c r="ER453"/>
      <c r="ES453"/>
      <c r="ET453"/>
      <c r="EU453"/>
      <c r="EV453"/>
      <c r="EW453"/>
      <c r="EX453"/>
      <c r="EY453"/>
      <c r="EZ453"/>
      <c r="FA453"/>
      <c r="FB453"/>
      <c r="FC453"/>
      <c r="FD453"/>
      <c r="FE453"/>
      <c r="FF453"/>
      <c r="FG453"/>
      <c r="FH453"/>
      <c r="FI453"/>
      <c r="FJ453"/>
      <c r="FK453"/>
      <c r="FL453"/>
      <c r="FM453"/>
      <c r="FN453"/>
      <c r="FO453"/>
      <c r="FP453"/>
      <c r="FQ453"/>
      <c r="FR453"/>
      <c r="FS453"/>
      <c r="FT453"/>
      <c r="FU453"/>
      <c r="FV453"/>
      <c r="FW453"/>
      <c r="FX453"/>
      <c r="FY453"/>
      <c r="FZ453"/>
      <c r="GA453"/>
      <c r="GB453"/>
      <c r="GC453"/>
      <c r="GD453"/>
      <c r="GE453"/>
      <c r="GF453"/>
      <c r="GG453"/>
      <c r="GH453"/>
      <c r="GI453"/>
      <c r="GJ453"/>
      <c r="GK453"/>
      <c r="GL453"/>
      <c r="GM453"/>
      <c r="GN453"/>
      <c r="GO453"/>
      <c r="GP453"/>
      <c r="GQ453"/>
      <c r="GR453"/>
      <c r="GS453"/>
      <c r="GT453"/>
      <c r="GU453"/>
      <c r="GV453"/>
      <c r="GW453"/>
      <c r="GX453"/>
      <c r="GY453"/>
      <c r="GZ453"/>
      <c r="HA453"/>
      <c r="HB453"/>
      <c r="HC453"/>
      <c r="HD453"/>
      <c r="HE453"/>
      <c r="HF453"/>
      <c r="HG453"/>
      <c r="HH453"/>
      <c r="HI453"/>
      <c r="HJ453"/>
      <c r="HK453"/>
      <c r="HL453"/>
      <c r="HM453"/>
      <c r="HN453"/>
      <c r="HO453"/>
      <c r="HP453"/>
      <c r="HQ453"/>
      <c r="HR453"/>
      <c r="HS453"/>
      <c r="HT453"/>
      <c r="HU453"/>
      <c r="HV453"/>
      <c r="HW453"/>
      <c r="HX453"/>
      <c r="HY453"/>
      <c r="HZ453"/>
      <c r="IA453"/>
      <c r="IB453"/>
      <c r="IC453"/>
      <c r="ID453"/>
      <c r="IE453"/>
      <c r="IF453"/>
      <c r="IG453"/>
      <c r="IH453"/>
      <c r="II453"/>
      <c r="IJ453"/>
    </row>
    <row r="454" spans="12:244" ht="12" hidden="1" customHeight="1" x14ac:dyDescent="0.2">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c r="DV454"/>
      <c r="DW454"/>
      <c r="DX454"/>
      <c r="DY454"/>
      <c r="DZ454"/>
      <c r="EA454"/>
      <c r="EB454"/>
      <c r="EC454"/>
      <c r="ED454"/>
      <c r="EE454"/>
      <c r="EF454"/>
      <c r="EG454"/>
      <c r="EH454"/>
      <c r="EI454"/>
      <c r="EJ454"/>
      <c r="EK454"/>
      <c r="EL454"/>
      <c r="EM454"/>
      <c r="EN454"/>
      <c r="EO454"/>
      <c r="EP454"/>
      <c r="EQ454"/>
      <c r="ER454"/>
      <c r="ES454"/>
      <c r="ET454"/>
      <c r="EU454"/>
      <c r="EV454"/>
      <c r="EW454"/>
      <c r="EX454"/>
      <c r="EY454"/>
      <c r="EZ454"/>
      <c r="FA454"/>
      <c r="FB454"/>
      <c r="FC454"/>
      <c r="FD454"/>
      <c r="FE454"/>
      <c r="FF454"/>
      <c r="FG454"/>
      <c r="FH454"/>
      <c r="FI454"/>
      <c r="FJ454"/>
      <c r="FK454"/>
      <c r="FL454"/>
      <c r="FM454"/>
      <c r="FN454"/>
      <c r="FO454"/>
      <c r="FP454"/>
      <c r="FQ454"/>
      <c r="FR454"/>
      <c r="FS454"/>
      <c r="FT454"/>
      <c r="FU454"/>
      <c r="FV454"/>
      <c r="FW454"/>
      <c r="FX454"/>
      <c r="FY454"/>
      <c r="FZ454"/>
      <c r="GA454"/>
      <c r="GB454"/>
      <c r="GC454"/>
      <c r="GD454"/>
      <c r="GE454"/>
      <c r="GF454"/>
      <c r="GG454"/>
      <c r="GH454"/>
      <c r="GI454"/>
      <c r="GJ454"/>
      <c r="GK454"/>
      <c r="GL454"/>
      <c r="GM454"/>
      <c r="GN454"/>
      <c r="GO454"/>
      <c r="GP454"/>
      <c r="GQ454"/>
      <c r="GR454"/>
      <c r="GS454"/>
      <c r="GT454"/>
      <c r="GU454"/>
      <c r="GV454"/>
      <c r="GW454"/>
      <c r="GX454"/>
      <c r="GY454"/>
      <c r="GZ454"/>
      <c r="HA454"/>
      <c r="HB454"/>
      <c r="HC454"/>
      <c r="HD454"/>
      <c r="HE454"/>
      <c r="HF454"/>
      <c r="HG454"/>
      <c r="HH454"/>
      <c r="HI454"/>
      <c r="HJ454"/>
      <c r="HK454"/>
      <c r="HL454"/>
      <c r="HM454"/>
      <c r="HN454"/>
      <c r="HO454"/>
      <c r="HP454"/>
      <c r="HQ454"/>
      <c r="HR454"/>
      <c r="HS454"/>
      <c r="HT454"/>
      <c r="HU454"/>
      <c r="HV454"/>
      <c r="HW454"/>
      <c r="HX454"/>
      <c r="HY454"/>
      <c r="HZ454"/>
      <c r="IA454"/>
      <c r="IB454"/>
      <c r="IC454"/>
      <c r="ID454"/>
      <c r="IE454"/>
      <c r="IF454"/>
      <c r="IG454"/>
      <c r="IH454"/>
      <c r="II454"/>
      <c r="IJ454"/>
    </row>
    <row r="455" spans="12:244" ht="12" hidden="1" customHeight="1" x14ac:dyDescent="0.2">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c r="DV455"/>
      <c r="DW455"/>
      <c r="DX455"/>
      <c r="DY455"/>
      <c r="DZ455"/>
      <c r="EA455"/>
      <c r="EB455"/>
      <c r="EC455"/>
      <c r="ED455"/>
      <c r="EE455"/>
      <c r="EF455"/>
      <c r="EG455"/>
      <c r="EH455"/>
      <c r="EI455"/>
      <c r="EJ455"/>
      <c r="EK455"/>
      <c r="EL455"/>
      <c r="EM455"/>
      <c r="EN455"/>
      <c r="EO455"/>
      <c r="EP455"/>
      <c r="EQ455"/>
      <c r="ER455"/>
      <c r="ES455"/>
      <c r="ET455"/>
      <c r="EU455"/>
      <c r="EV455"/>
      <c r="EW455"/>
      <c r="EX455"/>
      <c r="EY455"/>
      <c r="EZ455"/>
      <c r="FA455"/>
      <c r="FB455"/>
      <c r="FC455"/>
      <c r="FD455"/>
      <c r="FE455"/>
      <c r="FF455"/>
      <c r="FG455"/>
      <c r="FH455"/>
      <c r="FI455"/>
      <c r="FJ455"/>
      <c r="FK455"/>
      <c r="FL455"/>
      <c r="FM455"/>
      <c r="FN455"/>
      <c r="FO455"/>
      <c r="FP455"/>
      <c r="FQ455"/>
      <c r="FR455"/>
      <c r="FS455"/>
      <c r="FT455"/>
      <c r="FU455"/>
      <c r="FV455"/>
      <c r="FW455"/>
      <c r="FX455"/>
      <c r="FY455"/>
      <c r="FZ455"/>
      <c r="GA455"/>
      <c r="GB455"/>
      <c r="GC455"/>
      <c r="GD455"/>
      <c r="GE455"/>
      <c r="GF455"/>
      <c r="GG455"/>
      <c r="GH455"/>
      <c r="GI455"/>
      <c r="GJ455"/>
      <c r="GK455"/>
      <c r="GL455"/>
      <c r="GM455"/>
      <c r="GN455"/>
      <c r="GO455"/>
      <c r="GP455"/>
      <c r="GQ455"/>
      <c r="GR455"/>
      <c r="GS455"/>
      <c r="GT455"/>
      <c r="GU455"/>
      <c r="GV455"/>
      <c r="GW455"/>
      <c r="GX455"/>
      <c r="GY455"/>
      <c r="GZ455"/>
      <c r="HA455"/>
      <c r="HB455"/>
      <c r="HC455"/>
      <c r="HD455"/>
      <c r="HE455"/>
      <c r="HF455"/>
      <c r="HG455"/>
      <c r="HH455"/>
      <c r="HI455"/>
      <c r="HJ455"/>
      <c r="HK455"/>
      <c r="HL455"/>
      <c r="HM455"/>
      <c r="HN455"/>
      <c r="HO455"/>
      <c r="HP455"/>
      <c r="HQ455"/>
      <c r="HR455"/>
      <c r="HS455"/>
      <c r="HT455"/>
      <c r="HU455"/>
      <c r="HV455"/>
      <c r="HW455"/>
      <c r="HX455"/>
      <c r="HY455"/>
      <c r="HZ455"/>
      <c r="IA455"/>
      <c r="IB455"/>
      <c r="IC455"/>
      <c r="ID455"/>
      <c r="IE455"/>
      <c r="IF455"/>
      <c r="IG455"/>
      <c r="IH455"/>
      <c r="II455"/>
      <c r="IJ455"/>
    </row>
    <row r="456" spans="12:244" ht="12" hidden="1" customHeight="1" x14ac:dyDescent="0.2">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c r="DV456"/>
      <c r="DW456"/>
      <c r="DX456"/>
      <c r="DY456"/>
      <c r="DZ456"/>
      <c r="EA456"/>
      <c r="EB456"/>
      <c r="EC456"/>
      <c r="ED456"/>
      <c r="EE456"/>
      <c r="EF456"/>
      <c r="EG456"/>
      <c r="EH456"/>
      <c r="EI456"/>
      <c r="EJ456"/>
      <c r="EK456"/>
      <c r="EL456"/>
      <c r="EM456"/>
      <c r="EN456"/>
      <c r="EO456"/>
      <c r="EP456"/>
      <c r="EQ456"/>
      <c r="ER456"/>
      <c r="ES456"/>
      <c r="ET456"/>
      <c r="EU456"/>
      <c r="EV456"/>
      <c r="EW456"/>
      <c r="EX456"/>
      <c r="EY456"/>
      <c r="EZ456"/>
      <c r="FA456"/>
      <c r="FB456"/>
      <c r="FC456"/>
      <c r="FD456"/>
      <c r="FE456"/>
      <c r="FF456"/>
      <c r="FG456"/>
      <c r="FH456"/>
      <c r="FI456"/>
      <c r="FJ456"/>
      <c r="FK456"/>
      <c r="FL456"/>
      <c r="FM456"/>
      <c r="FN456"/>
      <c r="FO456"/>
      <c r="FP456"/>
      <c r="FQ456"/>
      <c r="FR456"/>
      <c r="FS456"/>
      <c r="FT456"/>
      <c r="FU456"/>
      <c r="FV456"/>
      <c r="FW456"/>
      <c r="FX456"/>
      <c r="FY456"/>
      <c r="FZ456"/>
      <c r="GA456"/>
      <c r="GB456"/>
      <c r="GC456"/>
      <c r="GD456"/>
      <c r="GE456"/>
      <c r="GF456"/>
      <c r="GG456"/>
      <c r="GH456"/>
      <c r="GI456"/>
      <c r="GJ456"/>
      <c r="GK456"/>
      <c r="GL456"/>
      <c r="GM456"/>
      <c r="GN456"/>
      <c r="GO456"/>
      <c r="GP456"/>
      <c r="GQ456"/>
      <c r="GR456"/>
      <c r="GS456"/>
      <c r="GT456"/>
      <c r="GU456"/>
      <c r="GV456"/>
      <c r="GW456"/>
      <c r="GX456"/>
      <c r="GY456"/>
      <c r="GZ456"/>
      <c r="HA456"/>
      <c r="HB456"/>
      <c r="HC456"/>
      <c r="HD456"/>
      <c r="HE456"/>
      <c r="HF456"/>
      <c r="HG456"/>
      <c r="HH456"/>
      <c r="HI456"/>
      <c r="HJ456"/>
      <c r="HK456"/>
      <c r="HL456"/>
      <c r="HM456"/>
      <c r="HN456"/>
      <c r="HO456"/>
      <c r="HP456"/>
      <c r="HQ456"/>
      <c r="HR456"/>
      <c r="HS456"/>
      <c r="HT456"/>
      <c r="HU456"/>
      <c r="HV456"/>
      <c r="HW456"/>
      <c r="HX456"/>
      <c r="HY456"/>
      <c r="HZ456"/>
      <c r="IA456"/>
      <c r="IB456"/>
      <c r="IC456"/>
      <c r="ID456"/>
      <c r="IE456"/>
      <c r="IF456"/>
      <c r="IG456"/>
      <c r="IH456"/>
      <c r="II456"/>
      <c r="IJ456"/>
    </row>
    <row r="457" spans="12:244" ht="12" hidden="1" customHeight="1" x14ac:dyDescent="0.2">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c r="DV457"/>
      <c r="DW457"/>
      <c r="DX457"/>
      <c r="DY457"/>
      <c r="DZ457"/>
      <c r="EA457"/>
      <c r="EB457"/>
      <c r="EC457"/>
      <c r="ED457"/>
      <c r="EE457"/>
      <c r="EF457"/>
      <c r="EG457"/>
      <c r="EH457"/>
      <c r="EI457"/>
      <c r="EJ457"/>
      <c r="EK457"/>
      <c r="EL457"/>
      <c r="EM457"/>
      <c r="EN457"/>
      <c r="EO457"/>
      <c r="EP457"/>
      <c r="EQ457"/>
      <c r="ER457"/>
      <c r="ES457"/>
      <c r="ET457"/>
      <c r="EU457"/>
      <c r="EV457"/>
      <c r="EW457"/>
      <c r="EX457"/>
      <c r="EY457"/>
      <c r="EZ457"/>
      <c r="FA457"/>
      <c r="FB457"/>
      <c r="FC457"/>
      <c r="FD457"/>
      <c r="FE457"/>
      <c r="FF457"/>
      <c r="FG457"/>
      <c r="FH457"/>
      <c r="FI457"/>
      <c r="FJ457"/>
      <c r="FK457"/>
      <c r="FL457"/>
      <c r="FM457"/>
      <c r="FN457"/>
      <c r="FO457"/>
      <c r="FP457"/>
      <c r="FQ457"/>
      <c r="FR457"/>
      <c r="FS457"/>
      <c r="FT457"/>
      <c r="FU457"/>
      <c r="FV457"/>
      <c r="FW457"/>
      <c r="FX457"/>
      <c r="FY457"/>
      <c r="FZ457"/>
      <c r="GA457"/>
      <c r="GB457"/>
      <c r="GC457"/>
      <c r="GD457"/>
      <c r="GE457"/>
      <c r="GF457"/>
      <c r="GG457"/>
      <c r="GH457"/>
      <c r="GI457"/>
      <c r="GJ457"/>
      <c r="GK457"/>
      <c r="GL457"/>
      <c r="GM457"/>
      <c r="GN457"/>
      <c r="GO457"/>
      <c r="GP457"/>
      <c r="GQ457"/>
      <c r="GR457"/>
      <c r="GS457"/>
      <c r="GT457"/>
      <c r="GU457"/>
      <c r="GV457"/>
      <c r="GW457"/>
      <c r="GX457"/>
      <c r="GY457"/>
      <c r="GZ457"/>
      <c r="HA457"/>
      <c r="HB457"/>
      <c r="HC457"/>
      <c r="HD457"/>
      <c r="HE457"/>
      <c r="HF457"/>
      <c r="HG457"/>
      <c r="HH457"/>
      <c r="HI457"/>
      <c r="HJ457"/>
      <c r="HK457"/>
      <c r="HL457"/>
      <c r="HM457"/>
      <c r="HN457"/>
      <c r="HO457"/>
      <c r="HP457"/>
      <c r="HQ457"/>
      <c r="HR457"/>
      <c r="HS457"/>
      <c r="HT457"/>
      <c r="HU457"/>
      <c r="HV457"/>
      <c r="HW457"/>
      <c r="HX457"/>
      <c r="HY457"/>
      <c r="HZ457"/>
      <c r="IA457"/>
      <c r="IB457"/>
      <c r="IC457"/>
      <c r="ID457"/>
      <c r="IE457"/>
      <c r="IF457"/>
      <c r="IG457"/>
      <c r="IH457"/>
      <c r="II457"/>
      <c r="IJ457"/>
    </row>
    <row r="458" spans="12:244" ht="12" hidden="1" customHeight="1" x14ac:dyDescent="0.2">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c r="DV458"/>
      <c r="DW458"/>
      <c r="DX458"/>
      <c r="DY458"/>
      <c r="DZ458"/>
      <c r="EA458"/>
      <c r="EB458"/>
      <c r="EC458"/>
      <c r="ED458"/>
      <c r="EE458"/>
      <c r="EF458"/>
      <c r="EG458"/>
      <c r="EH458"/>
      <c r="EI458"/>
      <c r="EJ458"/>
      <c r="EK458"/>
      <c r="EL458"/>
      <c r="EM458"/>
      <c r="EN458"/>
      <c r="EO458"/>
      <c r="EP458"/>
      <c r="EQ458"/>
      <c r="ER458"/>
      <c r="ES458"/>
      <c r="ET458"/>
      <c r="EU458"/>
      <c r="EV458"/>
      <c r="EW458"/>
      <c r="EX458"/>
      <c r="EY458"/>
      <c r="EZ458"/>
      <c r="FA458"/>
      <c r="FB458"/>
      <c r="FC458"/>
      <c r="FD458"/>
      <c r="FE458"/>
      <c r="FF458"/>
      <c r="FG458"/>
      <c r="FH458"/>
      <c r="FI458"/>
      <c r="FJ458"/>
      <c r="FK458"/>
      <c r="FL458"/>
      <c r="FM458"/>
      <c r="FN458"/>
      <c r="FO458"/>
      <c r="FP458"/>
      <c r="FQ458"/>
      <c r="FR458"/>
      <c r="FS458"/>
      <c r="FT458"/>
      <c r="FU458"/>
      <c r="FV458"/>
      <c r="FW458"/>
      <c r="FX458"/>
      <c r="FY458"/>
      <c r="FZ458"/>
      <c r="GA458"/>
      <c r="GB458"/>
      <c r="GC458"/>
      <c r="GD458"/>
      <c r="GE458"/>
      <c r="GF458"/>
      <c r="GG458"/>
      <c r="GH458"/>
      <c r="GI458"/>
      <c r="GJ458"/>
      <c r="GK458"/>
      <c r="GL458"/>
      <c r="GM458"/>
      <c r="GN458"/>
      <c r="GO458"/>
      <c r="GP458"/>
      <c r="GQ458"/>
      <c r="GR458"/>
      <c r="GS458"/>
      <c r="GT458"/>
      <c r="GU458"/>
      <c r="GV458"/>
      <c r="GW458"/>
      <c r="GX458"/>
      <c r="GY458"/>
      <c r="GZ458"/>
      <c r="HA458"/>
      <c r="HB458"/>
      <c r="HC458"/>
      <c r="HD458"/>
      <c r="HE458"/>
      <c r="HF458"/>
      <c r="HG458"/>
      <c r="HH458"/>
      <c r="HI458"/>
      <c r="HJ458"/>
      <c r="HK458"/>
      <c r="HL458"/>
      <c r="HM458"/>
      <c r="HN458"/>
      <c r="HO458"/>
      <c r="HP458"/>
      <c r="HQ458"/>
      <c r="HR458"/>
      <c r="HS458"/>
      <c r="HT458"/>
      <c r="HU458"/>
      <c r="HV458"/>
      <c r="HW458"/>
      <c r="HX458"/>
      <c r="HY458"/>
      <c r="HZ458"/>
      <c r="IA458"/>
      <c r="IB458"/>
      <c r="IC458"/>
      <c r="ID458"/>
      <c r="IE458"/>
      <c r="IF458"/>
      <c r="IG458"/>
      <c r="IH458"/>
      <c r="II458"/>
      <c r="IJ458"/>
    </row>
    <row r="459" spans="12:244" ht="12" hidden="1" customHeight="1" x14ac:dyDescent="0.2">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c r="DV459"/>
      <c r="DW459"/>
      <c r="DX459"/>
      <c r="DY459"/>
      <c r="DZ459"/>
      <c r="EA459"/>
      <c r="EB459"/>
      <c r="EC459"/>
      <c r="ED459"/>
      <c r="EE459"/>
      <c r="EF459"/>
      <c r="EG459"/>
      <c r="EH459"/>
      <c r="EI459"/>
      <c r="EJ459"/>
      <c r="EK459"/>
      <c r="EL459"/>
      <c r="EM459"/>
      <c r="EN459"/>
      <c r="EO459"/>
      <c r="EP459"/>
      <c r="EQ459"/>
      <c r="ER459"/>
      <c r="ES459"/>
      <c r="ET459"/>
      <c r="EU459"/>
      <c r="EV459"/>
      <c r="EW459"/>
      <c r="EX459"/>
      <c r="EY459"/>
      <c r="EZ459"/>
      <c r="FA459"/>
      <c r="FB459"/>
      <c r="FC459"/>
      <c r="FD459"/>
      <c r="FE459"/>
      <c r="FF459"/>
      <c r="FG459"/>
      <c r="FH459"/>
      <c r="FI459"/>
      <c r="FJ459"/>
      <c r="FK459"/>
      <c r="FL459"/>
      <c r="FM459"/>
      <c r="FN459"/>
      <c r="FO459"/>
      <c r="FP459"/>
      <c r="FQ459"/>
      <c r="FR459"/>
      <c r="FS459"/>
      <c r="FT459"/>
      <c r="FU459"/>
      <c r="FV459"/>
      <c r="FW459"/>
      <c r="FX459"/>
      <c r="FY459"/>
      <c r="FZ459"/>
      <c r="GA459"/>
      <c r="GB459"/>
      <c r="GC459"/>
      <c r="GD459"/>
      <c r="GE459"/>
      <c r="GF459"/>
      <c r="GG459"/>
      <c r="GH459"/>
      <c r="GI459"/>
      <c r="GJ459"/>
      <c r="GK459"/>
      <c r="GL459"/>
      <c r="GM459"/>
      <c r="GN459"/>
      <c r="GO459"/>
      <c r="GP459"/>
      <c r="GQ459"/>
      <c r="GR459"/>
      <c r="GS459"/>
      <c r="GT459"/>
      <c r="GU459"/>
      <c r="GV459"/>
      <c r="GW459"/>
      <c r="GX459"/>
      <c r="GY459"/>
      <c r="GZ459"/>
      <c r="HA459"/>
      <c r="HB459"/>
      <c r="HC459"/>
      <c r="HD459"/>
      <c r="HE459"/>
      <c r="HF459"/>
      <c r="HG459"/>
      <c r="HH459"/>
      <c r="HI459"/>
      <c r="HJ459"/>
      <c r="HK459"/>
      <c r="HL459"/>
      <c r="HM459"/>
      <c r="HN459"/>
      <c r="HO459"/>
      <c r="HP459"/>
      <c r="HQ459"/>
      <c r="HR459"/>
      <c r="HS459"/>
      <c r="HT459"/>
      <c r="HU459"/>
      <c r="HV459"/>
      <c r="HW459"/>
      <c r="HX459"/>
      <c r="HY459"/>
      <c r="HZ459"/>
      <c r="IA459"/>
      <c r="IB459"/>
      <c r="IC459"/>
      <c r="ID459"/>
      <c r="IE459"/>
      <c r="IF459"/>
      <c r="IG459"/>
      <c r="IH459"/>
      <c r="II459"/>
      <c r="IJ459"/>
    </row>
    <row r="460" spans="12:244" ht="12" hidden="1" customHeight="1" x14ac:dyDescent="0.2">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c r="DV460"/>
      <c r="DW460"/>
      <c r="DX460"/>
      <c r="DY460"/>
      <c r="DZ460"/>
      <c r="EA460"/>
      <c r="EB460"/>
      <c r="EC460"/>
      <c r="ED460"/>
      <c r="EE460"/>
      <c r="EF460"/>
      <c r="EG460"/>
      <c r="EH460"/>
      <c r="EI460"/>
      <c r="EJ460"/>
      <c r="EK460"/>
      <c r="EL460"/>
      <c r="EM460"/>
      <c r="EN460"/>
      <c r="EO460"/>
      <c r="EP460"/>
      <c r="EQ460"/>
      <c r="ER460"/>
      <c r="ES460"/>
      <c r="ET460"/>
      <c r="EU460"/>
      <c r="EV460"/>
      <c r="EW460"/>
      <c r="EX460"/>
      <c r="EY460"/>
      <c r="EZ460"/>
      <c r="FA460"/>
      <c r="FB460"/>
      <c r="FC460"/>
      <c r="FD460"/>
      <c r="FE460"/>
      <c r="FF460"/>
      <c r="FG460"/>
      <c r="FH460"/>
      <c r="FI460"/>
      <c r="FJ460"/>
      <c r="FK460"/>
      <c r="FL460"/>
      <c r="FM460"/>
      <c r="FN460"/>
      <c r="FO460"/>
      <c r="FP460"/>
      <c r="FQ460"/>
      <c r="FR460"/>
      <c r="FS460"/>
      <c r="FT460"/>
      <c r="FU460"/>
      <c r="FV460"/>
      <c r="FW460"/>
      <c r="FX460"/>
      <c r="FY460"/>
      <c r="FZ460"/>
      <c r="GA460"/>
      <c r="GB460"/>
      <c r="GC460"/>
      <c r="GD460"/>
      <c r="GE460"/>
      <c r="GF460"/>
      <c r="GG460"/>
      <c r="GH460"/>
      <c r="GI460"/>
      <c r="GJ460"/>
      <c r="GK460"/>
      <c r="GL460"/>
      <c r="GM460"/>
      <c r="GN460"/>
      <c r="GO460"/>
      <c r="GP460"/>
      <c r="GQ460"/>
      <c r="GR460"/>
      <c r="GS460"/>
      <c r="GT460"/>
      <c r="GU460"/>
      <c r="GV460"/>
      <c r="GW460"/>
      <c r="GX460"/>
      <c r="GY460"/>
      <c r="GZ460"/>
      <c r="HA460"/>
      <c r="HB460"/>
      <c r="HC460"/>
      <c r="HD460"/>
      <c r="HE460"/>
      <c r="HF460"/>
      <c r="HG460"/>
      <c r="HH460"/>
      <c r="HI460"/>
      <c r="HJ460"/>
      <c r="HK460"/>
      <c r="HL460"/>
      <c r="HM460"/>
      <c r="HN460"/>
      <c r="HO460"/>
      <c r="HP460"/>
      <c r="HQ460"/>
      <c r="HR460"/>
      <c r="HS460"/>
      <c r="HT460"/>
      <c r="HU460"/>
      <c r="HV460"/>
      <c r="HW460"/>
      <c r="HX460"/>
      <c r="HY460"/>
      <c r="HZ460"/>
      <c r="IA460"/>
      <c r="IB460"/>
      <c r="IC460"/>
      <c r="ID460"/>
      <c r="IE460"/>
      <c r="IF460"/>
      <c r="IG460"/>
      <c r="IH460"/>
      <c r="II460"/>
      <c r="IJ460"/>
    </row>
    <row r="461" spans="12:244" ht="12" hidden="1" customHeight="1" x14ac:dyDescent="0.2">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c r="GL461"/>
      <c r="GM461"/>
      <c r="GN461"/>
      <c r="GO461"/>
      <c r="GP461"/>
      <c r="GQ461"/>
      <c r="GR461"/>
      <c r="GS461"/>
      <c r="GT461"/>
      <c r="GU461"/>
      <c r="GV461"/>
      <c r="GW461"/>
      <c r="GX461"/>
      <c r="GY461"/>
      <c r="GZ461"/>
      <c r="HA461"/>
      <c r="HB461"/>
      <c r="HC461"/>
      <c r="HD461"/>
      <c r="HE461"/>
      <c r="HF461"/>
      <c r="HG461"/>
      <c r="HH461"/>
      <c r="HI461"/>
      <c r="HJ461"/>
      <c r="HK461"/>
      <c r="HL461"/>
      <c r="HM461"/>
      <c r="HN461"/>
      <c r="HO461"/>
      <c r="HP461"/>
      <c r="HQ461"/>
      <c r="HR461"/>
      <c r="HS461"/>
      <c r="HT461"/>
      <c r="HU461"/>
      <c r="HV461"/>
      <c r="HW461"/>
      <c r="HX461"/>
      <c r="HY461"/>
      <c r="HZ461"/>
      <c r="IA461"/>
      <c r="IB461"/>
      <c r="IC461"/>
      <c r="ID461"/>
      <c r="IE461"/>
      <c r="IF461"/>
      <c r="IG461"/>
      <c r="IH461"/>
      <c r="II461"/>
      <c r="IJ461"/>
    </row>
    <row r="462" spans="12:244" ht="12" hidden="1" customHeight="1" x14ac:dyDescent="0.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c r="GL462"/>
      <c r="GM462"/>
      <c r="GN462"/>
      <c r="GO462"/>
      <c r="GP462"/>
      <c r="GQ462"/>
      <c r="GR462"/>
      <c r="GS462"/>
      <c r="GT462"/>
      <c r="GU462"/>
      <c r="GV462"/>
      <c r="GW462"/>
      <c r="GX462"/>
      <c r="GY462"/>
      <c r="GZ462"/>
      <c r="HA462"/>
      <c r="HB462"/>
      <c r="HC462"/>
      <c r="HD462"/>
      <c r="HE462"/>
      <c r="HF462"/>
      <c r="HG462"/>
      <c r="HH462"/>
      <c r="HI462"/>
      <c r="HJ462"/>
      <c r="HK462"/>
      <c r="HL462"/>
      <c r="HM462"/>
      <c r="HN462"/>
      <c r="HO462"/>
      <c r="HP462"/>
      <c r="HQ462"/>
      <c r="HR462"/>
      <c r="HS462"/>
      <c r="HT462"/>
      <c r="HU462"/>
      <c r="HV462"/>
      <c r="HW462"/>
      <c r="HX462"/>
      <c r="HY462"/>
      <c r="HZ462"/>
      <c r="IA462"/>
      <c r="IB462"/>
      <c r="IC462"/>
      <c r="ID462"/>
      <c r="IE462"/>
      <c r="IF462"/>
      <c r="IG462"/>
      <c r="IH462"/>
      <c r="II462"/>
      <c r="IJ462"/>
    </row>
    <row r="463" spans="12:244" ht="12" hidden="1" customHeight="1" x14ac:dyDescent="0.2">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c r="GL463"/>
      <c r="GM463"/>
      <c r="GN463"/>
      <c r="GO463"/>
      <c r="GP463"/>
      <c r="GQ463"/>
      <c r="GR463"/>
      <c r="GS463"/>
      <c r="GT463"/>
      <c r="GU463"/>
      <c r="GV463"/>
      <c r="GW463"/>
      <c r="GX463"/>
      <c r="GY463"/>
      <c r="GZ463"/>
      <c r="HA463"/>
      <c r="HB463"/>
      <c r="HC463"/>
      <c r="HD463"/>
      <c r="HE463"/>
      <c r="HF463"/>
      <c r="HG463"/>
      <c r="HH463"/>
      <c r="HI463"/>
      <c r="HJ463"/>
      <c r="HK463"/>
      <c r="HL463"/>
      <c r="HM463"/>
      <c r="HN463"/>
      <c r="HO463"/>
      <c r="HP463"/>
      <c r="HQ463"/>
      <c r="HR463"/>
      <c r="HS463"/>
      <c r="HT463"/>
      <c r="HU463"/>
      <c r="HV463"/>
      <c r="HW463"/>
      <c r="HX463"/>
      <c r="HY463"/>
      <c r="HZ463"/>
      <c r="IA463"/>
      <c r="IB463"/>
      <c r="IC463"/>
      <c r="ID463"/>
      <c r="IE463"/>
      <c r="IF463"/>
      <c r="IG463"/>
      <c r="IH463"/>
      <c r="II463"/>
      <c r="IJ463"/>
    </row>
    <row r="464" spans="12:244" ht="12" hidden="1" customHeight="1" x14ac:dyDescent="0.2">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c r="GL464"/>
      <c r="GM464"/>
      <c r="GN464"/>
      <c r="GO464"/>
      <c r="GP464"/>
      <c r="GQ464"/>
      <c r="GR464"/>
      <c r="GS464"/>
      <c r="GT464"/>
      <c r="GU464"/>
      <c r="GV464"/>
      <c r="GW464"/>
      <c r="GX464"/>
      <c r="GY464"/>
      <c r="GZ464"/>
      <c r="HA464"/>
      <c r="HB464"/>
      <c r="HC464"/>
      <c r="HD464"/>
      <c r="HE464"/>
      <c r="HF464"/>
      <c r="HG464"/>
      <c r="HH464"/>
      <c r="HI464"/>
      <c r="HJ464"/>
      <c r="HK464"/>
      <c r="HL464"/>
      <c r="HM464"/>
      <c r="HN464"/>
      <c r="HO464"/>
      <c r="HP464"/>
      <c r="HQ464"/>
      <c r="HR464"/>
      <c r="HS464"/>
      <c r="HT464"/>
      <c r="HU464"/>
      <c r="HV464"/>
      <c r="HW464"/>
      <c r="HX464"/>
      <c r="HY464"/>
      <c r="HZ464"/>
      <c r="IA464"/>
      <c r="IB464"/>
      <c r="IC464"/>
      <c r="ID464"/>
      <c r="IE464"/>
      <c r="IF464"/>
      <c r="IG464"/>
      <c r="IH464"/>
      <c r="II464"/>
      <c r="IJ464"/>
    </row>
    <row r="465" spans="12:244" ht="12" hidden="1" customHeight="1" x14ac:dyDescent="0.2">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c r="GL465"/>
      <c r="GM465"/>
      <c r="GN465"/>
      <c r="GO465"/>
      <c r="GP465"/>
      <c r="GQ465"/>
      <c r="GR465"/>
      <c r="GS465"/>
      <c r="GT465"/>
      <c r="GU465"/>
      <c r="GV465"/>
      <c r="GW465"/>
      <c r="GX465"/>
      <c r="GY465"/>
      <c r="GZ465"/>
      <c r="HA465"/>
      <c r="HB465"/>
      <c r="HC465"/>
      <c r="HD465"/>
      <c r="HE465"/>
      <c r="HF465"/>
      <c r="HG465"/>
      <c r="HH465"/>
      <c r="HI465"/>
      <c r="HJ465"/>
      <c r="HK465"/>
      <c r="HL465"/>
      <c r="HM465"/>
      <c r="HN465"/>
      <c r="HO465"/>
      <c r="HP465"/>
      <c r="HQ465"/>
      <c r="HR465"/>
      <c r="HS465"/>
      <c r="HT465"/>
      <c r="HU465"/>
      <c r="HV465"/>
      <c r="HW465"/>
      <c r="HX465"/>
      <c r="HY465"/>
      <c r="HZ465"/>
      <c r="IA465"/>
      <c r="IB465"/>
      <c r="IC465"/>
      <c r="ID465"/>
      <c r="IE465"/>
      <c r="IF465"/>
      <c r="IG465"/>
      <c r="IH465"/>
      <c r="II465"/>
      <c r="IJ465"/>
    </row>
    <row r="466" spans="12:244" ht="12" hidden="1" customHeight="1" x14ac:dyDescent="0.2">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c r="GL466"/>
      <c r="GM466"/>
      <c r="GN466"/>
      <c r="GO466"/>
      <c r="GP466"/>
      <c r="GQ466"/>
      <c r="GR466"/>
      <c r="GS466"/>
      <c r="GT466"/>
      <c r="GU466"/>
      <c r="GV466"/>
      <c r="GW466"/>
      <c r="GX466"/>
      <c r="GY466"/>
      <c r="GZ466"/>
      <c r="HA466"/>
      <c r="HB466"/>
      <c r="HC466"/>
      <c r="HD466"/>
      <c r="HE466"/>
      <c r="HF466"/>
      <c r="HG466"/>
      <c r="HH466"/>
      <c r="HI466"/>
      <c r="HJ466"/>
      <c r="HK466"/>
      <c r="HL466"/>
      <c r="HM466"/>
      <c r="HN466"/>
      <c r="HO466"/>
      <c r="HP466"/>
      <c r="HQ466"/>
      <c r="HR466"/>
      <c r="HS466"/>
      <c r="HT466"/>
      <c r="HU466"/>
      <c r="HV466"/>
      <c r="HW466"/>
      <c r="HX466"/>
      <c r="HY466"/>
      <c r="HZ466"/>
      <c r="IA466"/>
      <c r="IB466"/>
      <c r="IC466"/>
      <c r="ID466"/>
      <c r="IE466"/>
      <c r="IF466"/>
      <c r="IG466"/>
      <c r="IH466"/>
      <c r="II466"/>
      <c r="IJ466"/>
    </row>
    <row r="467" spans="12:244" ht="12" hidden="1" customHeight="1" x14ac:dyDescent="0.2">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c r="GL467"/>
      <c r="GM467"/>
      <c r="GN467"/>
      <c r="GO467"/>
      <c r="GP467"/>
      <c r="GQ467"/>
      <c r="GR467"/>
      <c r="GS467"/>
      <c r="GT467"/>
      <c r="GU467"/>
      <c r="GV467"/>
      <c r="GW467"/>
      <c r="GX467"/>
      <c r="GY467"/>
      <c r="GZ467"/>
      <c r="HA467"/>
      <c r="HB467"/>
      <c r="HC467"/>
      <c r="HD467"/>
      <c r="HE467"/>
      <c r="HF467"/>
      <c r="HG467"/>
      <c r="HH467"/>
      <c r="HI467"/>
      <c r="HJ467"/>
      <c r="HK467"/>
      <c r="HL467"/>
      <c r="HM467"/>
      <c r="HN467"/>
      <c r="HO467"/>
      <c r="HP467"/>
      <c r="HQ467"/>
      <c r="HR467"/>
      <c r="HS467"/>
      <c r="HT467"/>
      <c r="HU467"/>
      <c r="HV467"/>
      <c r="HW467"/>
      <c r="HX467"/>
      <c r="HY467"/>
      <c r="HZ467"/>
      <c r="IA467"/>
      <c r="IB467"/>
      <c r="IC467"/>
      <c r="ID467"/>
      <c r="IE467"/>
      <c r="IF467"/>
      <c r="IG467"/>
      <c r="IH467"/>
      <c r="II467"/>
      <c r="IJ467"/>
    </row>
    <row r="468" spans="12:244" ht="12" hidden="1" customHeight="1" x14ac:dyDescent="0.2">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c r="DV468"/>
      <c r="DW468"/>
      <c r="DX468"/>
      <c r="DY468"/>
      <c r="DZ468"/>
      <c r="EA468"/>
      <c r="EB468"/>
      <c r="EC468"/>
      <c r="ED468"/>
      <c r="EE468"/>
      <c r="EF468"/>
      <c r="EG468"/>
      <c r="EH468"/>
      <c r="EI468"/>
      <c r="EJ468"/>
      <c r="EK468"/>
      <c r="EL468"/>
      <c r="EM468"/>
      <c r="EN468"/>
      <c r="EO468"/>
      <c r="EP468"/>
      <c r="EQ468"/>
      <c r="ER468"/>
      <c r="ES468"/>
      <c r="ET468"/>
      <c r="EU468"/>
      <c r="EV468"/>
      <c r="EW468"/>
      <c r="EX468"/>
      <c r="EY468"/>
      <c r="EZ468"/>
      <c r="FA468"/>
      <c r="FB468"/>
      <c r="FC468"/>
      <c r="FD468"/>
      <c r="FE468"/>
      <c r="FF468"/>
      <c r="FG468"/>
      <c r="FH468"/>
      <c r="FI468"/>
      <c r="FJ468"/>
      <c r="FK468"/>
      <c r="FL468"/>
      <c r="FM468"/>
      <c r="FN468"/>
      <c r="FO468"/>
      <c r="FP468"/>
      <c r="FQ468"/>
      <c r="FR468"/>
      <c r="FS468"/>
      <c r="FT468"/>
      <c r="FU468"/>
      <c r="FV468"/>
      <c r="FW468"/>
      <c r="FX468"/>
      <c r="FY468"/>
      <c r="FZ468"/>
      <c r="GA468"/>
      <c r="GB468"/>
      <c r="GC468"/>
      <c r="GD468"/>
      <c r="GE468"/>
      <c r="GF468"/>
      <c r="GG468"/>
      <c r="GH468"/>
      <c r="GI468"/>
      <c r="GJ468"/>
      <c r="GK468"/>
      <c r="GL468"/>
      <c r="GM468"/>
      <c r="GN468"/>
      <c r="GO468"/>
      <c r="GP468"/>
      <c r="GQ468"/>
      <c r="GR468"/>
      <c r="GS468"/>
      <c r="GT468"/>
      <c r="GU468"/>
      <c r="GV468"/>
      <c r="GW468"/>
      <c r="GX468"/>
      <c r="GY468"/>
      <c r="GZ468"/>
      <c r="HA468"/>
      <c r="HB468"/>
      <c r="HC468"/>
      <c r="HD468"/>
      <c r="HE468"/>
      <c r="HF468"/>
      <c r="HG468"/>
      <c r="HH468"/>
      <c r="HI468"/>
      <c r="HJ468"/>
      <c r="HK468"/>
      <c r="HL468"/>
      <c r="HM468"/>
      <c r="HN468"/>
      <c r="HO468"/>
      <c r="HP468"/>
      <c r="HQ468"/>
      <c r="HR468"/>
      <c r="HS468"/>
      <c r="HT468"/>
      <c r="HU468"/>
      <c r="HV468"/>
      <c r="HW468"/>
      <c r="HX468"/>
      <c r="HY468"/>
      <c r="HZ468"/>
      <c r="IA468"/>
      <c r="IB468"/>
      <c r="IC468"/>
      <c r="ID468"/>
      <c r="IE468"/>
      <c r="IF468"/>
      <c r="IG468"/>
      <c r="IH468"/>
      <c r="II468"/>
      <c r="IJ468"/>
    </row>
    <row r="469" spans="12:244" ht="12" hidden="1" customHeight="1" x14ac:dyDescent="0.2">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c r="DV469"/>
      <c r="DW469"/>
      <c r="DX469"/>
      <c r="DY469"/>
      <c r="DZ469"/>
      <c r="EA469"/>
      <c r="EB469"/>
      <c r="EC469"/>
      <c r="ED469"/>
      <c r="EE469"/>
      <c r="EF469"/>
      <c r="EG469"/>
      <c r="EH469"/>
      <c r="EI469"/>
      <c r="EJ469"/>
      <c r="EK469"/>
      <c r="EL469"/>
      <c r="EM469"/>
      <c r="EN469"/>
      <c r="EO469"/>
      <c r="EP469"/>
      <c r="EQ469"/>
      <c r="ER469"/>
      <c r="ES469"/>
      <c r="ET469"/>
      <c r="EU469"/>
      <c r="EV469"/>
      <c r="EW469"/>
      <c r="EX469"/>
      <c r="EY469"/>
      <c r="EZ469"/>
      <c r="FA469"/>
      <c r="FB469"/>
      <c r="FC469"/>
      <c r="FD469"/>
      <c r="FE469"/>
      <c r="FF469"/>
      <c r="FG469"/>
      <c r="FH469"/>
      <c r="FI469"/>
      <c r="FJ469"/>
      <c r="FK469"/>
      <c r="FL469"/>
      <c r="FM469"/>
      <c r="FN469"/>
      <c r="FO469"/>
      <c r="FP469"/>
      <c r="FQ469"/>
      <c r="FR469"/>
      <c r="FS469"/>
      <c r="FT469"/>
      <c r="FU469"/>
      <c r="FV469"/>
      <c r="FW469"/>
      <c r="FX469"/>
      <c r="FY469"/>
      <c r="FZ469"/>
      <c r="GA469"/>
      <c r="GB469"/>
      <c r="GC469"/>
      <c r="GD469"/>
      <c r="GE469"/>
      <c r="GF469"/>
      <c r="GG469"/>
      <c r="GH469"/>
      <c r="GI469"/>
      <c r="GJ469"/>
      <c r="GK469"/>
      <c r="GL469"/>
      <c r="GM469"/>
      <c r="GN469"/>
      <c r="GO469"/>
      <c r="GP469"/>
      <c r="GQ469"/>
      <c r="GR469"/>
      <c r="GS469"/>
      <c r="GT469"/>
      <c r="GU469"/>
      <c r="GV469"/>
      <c r="GW469"/>
      <c r="GX469"/>
      <c r="GY469"/>
      <c r="GZ469"/>
      <c r="HA469"/>
      <c r="HB469"/>
      <c r="HC469"/>
      <c r="HD469"/>
      <c r="HE469"/>
      <c r="HF469"/>
      <c r="HG469"/>
      <c r="HH469"/>
      <c r="HI469"/>
      <c r="HJ469"/>
      <c r="HK469"/>
      <c r="HL469"/>
      <c r="HM469"/>
      <c r="HN469"/>
      <c r="HO469"/>
      <c r="HP469"/>
      <c r="HQ469"/>
      <c r="HR469"/>
      <c r="HS469"/>
      <c r="HT469"/>
      <c r="HU469"/>
      <c r="HV469"/>
      <c r="HW469"/>
      <c r="HX469"/>
      <c r="HY469"/>
      <c r="HZ469"/>
      <c r="IA469"/>
      <c r="IB469"/>
      <c r="IC469"/>
      <c r="ID469"/>
      <c r="IE469"/>
      <c r="IF469"/>
      <c r="IG469"/>
      <c r="IH469"/>
      <c r="II469"/>
      <c r="IJ469"/>
    </row>
    <row r="470" spans="12:244" ht="12" hidden="1" customHeight="1" x14ac:dyDescent="0.2">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c r="DV470"/>
      <c r="DW470"/>
      <c r="DX470"/>
      <c r="DY470"/>
      <c r="DZ470"/>
      <c r="EA470"/>
      <c r="EB470"/>
      <c r="EC470"/>
      <c r="ED470"/>
      <c r="EE470"/>
      <c r="EF470"/>
      <c r="EG470"/>
      <c r="EH470"/>
      <c r="EI470"/>
      <c r="EJ470"/>
      <c r="EK470"/>
      <c r="EL470"/>
      <c r="EM470"/>
      <c r="EN470"/>
      <c r="EO470"/>
      <c r="EP470"/>
      <c r="EQ470"/>
      <c r="ER470"/>
      <c r="ES470"/>
      <c r="ET470"/>
      <c r="EU470"/>
      <c r="EV470"/>
      <c r="EW470"/>
      <c r="EX470"/>
      <c r="EY470"/>
      <c r="EZ470"/>
      <c r="FA470"/>
      <c r="FB470"/>
      <c r="FC470"/>
      <c r="FD470"/>
      <c r="FE470"/>
      <c r="FF470"/>
      <c r="FG470"/>
      <c r="FH470"/>
      <c r="FI470"/>
      <c r="FJ470"/>
      <c r="FK470"/>
      <c r="FL470"/>
      <c r="FM470"/>
      <c r="FN470"/>
      <c r="FO470"/>
      <c r="FP470"/>
      <c r="FQ470"/>
      <c r="FR470"/>
      <c r="FS470"/>
      <c r="FT470"/>
      <c r="FU470"/>
      <c r="FV470"/>
      <c r="FW470"/>
      <c r="FX470"/>
      <c r="FY470"/>
      <c r="FZ470"/>
      <c r="GA470"/>
      <c r="GB470"/>
      <c r="GC470"/>
      <c r="GD470"/>
      <c r="GE470"/>
      <c r="GF470"/>
      <c r="GG470"/>
      <c r="GH470"/>
      <c r="GI470"/>
      <c r="GJ470"/>
      <c r="GK470"/>
      <c r="GL470"/>
      <c r="GM470"/>
      <c r="GN470"/>
      <c r="GO470"/>
      <c r="GP470"/>
      <c r="GQ470"/>
      <c r="GR470"/>
      <c r="GS470"/>
      <c r="GT470"/>
      <c r="GU470"/>
      <c r="GV470"/>
      <c r="GW470"/>
      <c r="GX470"/>
      <c r="GY470"/>
      <c r="GZ470"/>
      <c r="HA470"/>
      <c r="HB470"/>
      <c r="HC470"/>
      <c r="HD470"/>
      <c r="HE470"/>
      <c r="HF470"/>
      <c r="HG470"/>
      <c r="HH470"/>
      <c r="HI470"/>
      <c r="HJ470"/>
      <c r="HK470"/>
      <c r="HL470"/>
      <c r="HM470"/>
      <c r="HN470"/>
      <c r="HO470"/>
      <c r="HP470"/>
      <c r="HQ470"/>
      <c r="HR470"/>
      <c r="HS470"/>
      <c r="HT470"/>
      <c r="HU470"/>
      <c r="HV470"/>
      <c r="HW470"/>
      <c r="HX470"/>
      <c r="HY470"/>
      <c r="HZ470"/>
      <c r="IA470"/>
      <c r="IB470"/>
      <c r="IC470"/>
      <c r="ID470"/>
      <c r="IE470"/>
      <c r="IF470"/>
      <c r="IG470"/>
      <c r="IH470"/>
      <c r="II470"/>
      <c r="IJ470"/>
    </row>
    <row r="471" spans="12:244" ht="12" hidden="1" customHeight="1" x14ac:dyDescent="0.2">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c r="DV471"/>
      <c r="DW471"/>
      <c r="DX471"/>
      <c r="DY471"/>
      <c r="DZ471"/>
      <c r="EA471"/>
      <c r="EB471"/>
      <c r="EC471"/>
      <c r="ED471"/>
      <c r="EE471"/>
      <c r="EF471"/>
      <c r="EG471"/>
      <c r="EH471"/>
      <c r="EI471"/>
      <c r="EJ471"/>
      <c r="EK471"/>
      <c r="EL471"/>
      <c r="EM471"/>
      <c r="EN471"/>
      <c r="EO471"/>
      <c r="EP471"/>
      <c r="EQ471"/>
      <c r="ER471"/>
      <c r="ES471"/>
      <c r="ET471"/>
      <c r="EU471"/>
      <c r="EV471"/>
      <c r="EW471"/>
      <c r="EX471"/>
      <c r="EY471"/>
      <c r="EZ471"/>
      <c r="FA471"/>
      <c r="FB471"/>
      <c r="FC471"/>
      <c r="FD471"/>
      <c r="FE471"/>
      <c r="FF471"/>
      <c r="FG471"/>
      <c r="FH471"/>
      <c r="FI471"/>
      <c r="FJ471"/>
      <c r="FK471"/>
      <c r="FL471"/>
      <c r="FM471"/>
      <c r="FN471"/>
      <c r="FO471"/>
      <c r="FP471"/>
      <c r="FQ471"/>
      <c r="FR471"/>
      <c r="FS471"/>
      <c r="FT471"/>
      <c r="FU471"/>
      <c r="FV471"/>
      <c r="FW471"/>
      <c r="FX471"/>
      <c r="FY471"/>
      <c r="FZ471"/>
      <c r="GA471"/>
      <c r="GB471"/>
      <c r="GC471"/>
      <c r="GD471"/>
      <c r="GE471"/>
      <c r="GF471"/>
      <c r="GG471"/>
      <c r="GH471"/>
      <c r="GI471"/>
      <c r="GJ471"/>
      <c r="GK471"/>
      <c r="GL471"/>
      <c r="GM471"/>
      <c r="GN471"/>
      <c r="GO471"/>
      <c r="GP471"/>
      <c r="GQ471"/>
      <c r="GR471"/>
      <c r="GS471"/>
      <c r="GT471"/>
      <c r="GU471"/>
      <c r="GV471"/>
      <c r="GW471"/>
      <c r="GX471"/>
      <c r="GY471"/>
      <c r="GZ471"/>
      <c r="HA471"/>
      <c r="HB471"/>
      <c r="HC471"/>
      <c r="HD471"/>
      <c r="HE471"/>
      <c r="HF471"/>
      <c r="HG471"/>
      <c r="HH471"/>
      <c r="HI471"/>
      <c r="HJ471"/>
      <c r="HK471"/>
      <c r="HL471"/>
      <c r="HM471"/>
      <c r="HN471"/>
      <c r="HO471"/>
      <c r="HP471"/>
      <c r="HQ471"/>
      <c r="HR471"/>
      <c r="HS471"/>
      <c r="HT471"/>
      <c r="HU471"/>
      <c r="HV471"/>
      <c r="HW471"/>
      <c r="HX471"/>
      <c r="HY471"/>
      <c r="HZ471"/>
      <c r="IA471"/>
      <c r="IB471"/>
      <c r="IC471"/>
      <c r="ID471"/>
      <c r="IE471"/>
      <c r="IF471"/>
      <c r="IG471"/>
      <c r="IH471"/>
      <c r="II471"/>
      <c r="IJ471"/>
    </row>
    <row r="472" spans="12:244" ht="12" hidden="1" customHeight="1" x14ac:dyDescent="0.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c r="DV472"/>
      <c r="DW472"/>
      <c r="DX472"/>
      <c r="DY472"/>
      <c r="DZ472"/>
      <c r="EA472"/>
      <c r="EB472"/>
      <c r="EC472"/>
      <c r="ED472"/>
      <c r="EE472"/>
      <c r="EF472"/>
      <c r="EG472"/>
      <c r="EH472"/>
      <c r="EI472"/>
      <c r="EJ472"/>
      <c r="EK472"/>
      <c r="EL472"/>
      <c r="EM472"/>
      <c r="EN472"/>
      <c r="EO472"/>
      <c r="EP472"/>
      <c r="EQ472"/>
      <c r="ER472"/>
      <c r="ES472"/>
      <c r="ET472"/>
      <c r="EU472"/>
      <c r="EV472"/>
      <c r="EW472"/>
      <c r="EX472"/>
      <c r="EY472"/>
      <c r="EZ472"/>
      <c r="FA472"/>
      <c r="FB472"/>
      <c r="FC472"/>
      <c r="FD472"/>
      <c r="FE472"/>
      <c r="FF472"/>
      <c r="FG472"/>
      <c r="FH472"/>
      <c r="FI472"/>
      <c r="FJ472"/>
      <c r="FK472"/>
      <c r="FL472"/>
      <c r="FM472"/>
      <c r="FN472"/>
      <c r="FO472"/>
      <c r="FP472"/>
      <c r="FQ472"/>
      <c r="FR472"/>
      <c r="FS472"/>
      <c r="FT472"/>
      <c r="FU472"/>
      <c r="FV472"/>
      <c r="FW472"/>
      <c r="FX472"/>
      <c r="FY472"/>
      <c r="FZ472"/>
      <c r="GA472"/>
      <c r="GB472"/>
      <c r="GC472"/>
      <c r="GD472"/>
      <c r="GE472"/>
      <c r="GF472"/>
      <c r="GG472"/>
      <c r="GH472"/>
      <c r="GI472"/>
      <c r="GJ472"/>
      <c r="GK472"/>
      <c r="GL472"/>
      <c r="GM472"/>
      <c r="GN472"/>
      <c r="GO472"/>
      <c r="GP472"/>
      <c r="GQ472"/>
      <c r="GR472"/>
      <c r="GS472"/>
      <c r="GT472"/>
      <c r="GU472"/>
      <c r="GV472"/>
      <c r="GW472"/>
      <c r="GX472"/>
      <c r="GY472"/>
      <c r="GZ472"/>
      <c r="HA472"/>
      <c r="HB472"/>
      <c r="HC472"/>
      <c r="HD472"/>
      <c r="HE472"/>
      <c r="HF472"/>
      <c r="HG472"/>
      <c r="HH472"/>
      <c r="HI472"/>
      <c r="HJ472"/>
      <c r="HK472"/>
      <c r="HL472"/>
      <c r="HM472"/>
      <c r="HN472"/>
      <c r="HO472"/>
      <c r="HP472"/>
      <c r="HQ472"/>
      <c r="HR472"/>
      <c r="HS472"/>
      <c r="HT472"/>
      <c r="HU472"/>
      <c r="HV472"/>
      <c r="HW472"/>
      <c r="HX472"/>
      <c r="HY472"/>
      <c r="HZ472"/>
      <c r="IA472"/>
      <c r="IB472"/>
      <c r="IC472"/>
      <c r="ID472"/>
      <c r="IE472"/>
      <c r="IF472"/>
      <c r="IG472"/>
      <c r="IH472"/>
      <c r="II472"/>
      <c r="IJ472"/>
    </row>
    <row r="473" spans="12:244" ht="12" hidden="1" customHeight="1" x14ac:dyDescent="0.2">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c r="DV473"/>
      <c r="DW473"/>
      <c r="DX473"/>
      <c r="DY473"/>
      <c r="DZ473"/>
      <c r="EA473"/>
      <c r="EB473"/>
      <c r="EC473"/>
      <c r="ED473"/>
      <c r="EE473"/>
      <c r="EF473"/>
      <c r="EG473"/>
      <c r="EH473"/>
      <c r="EI473"/>
      <c r="EJ473"/>
      <c r="EK473"/>
      <c r="EL473"/>
      <c r="EM473"/>
      <c r="EN473"/>
      <c r="EO473"/>
      <c r="EP473"/>
      <c r="EQ473"/>
      <c r="ER473"/>
      <c r="ES473"/>
      <c r="ET473"/>
      <c r="EU473"/>
      <c r="EV473"/>
      <c r="EW473"/>
      <c r="EX473"/>
      <c r="EY473"/>
      <c r="EZ473"/>
      <c r="FA473"/>
      <c r="FB473"/>
      <c r="FC473"/>
      <c r="FD473"/>
      <c r="FE473"/>
      <c r="FF473"/>
      <c r="FG473"/>
      <c r="FH473"/>
      <c r="FI473"/>
      <c r="FJ473"/>
      <c r="FK473"/>
      <c r="FL473"/>
      <c r="FM473"/>
      <c r="FN473"/>
      <c r="FO473"/>
      <c r="FP473"/>
      <c r="FQ473"/>
      <c r="FR473"/>
      <c r="FS473"/>
      <c r="FT473"/>
      <c r="FU473"/>
      <c r="FV473"/>
      <c r="FW473"/>
      <c r="FX473"/>
      <c r="FY473"/>
      <c r="FZ473"/>
      <c r="GA473"/>
      <c r="GB473"/>
      <c r="GC473"/>
      <c r="GD473"/>
      <c r="GE473"/>
      <c r="GF473"/>
      <c r="GG473"/>
      <c r="GH473"/>
      <c r="GI473"/>
      <c r="GJ473"/>
      <c r="GK473"/>
      <c r="GL473"/>
      <c r="GM473"/>
      <c r="GN473"/>
      <c r="GO473"/>
      <c r="GP473"/>
      <c r="GQ473"/>
      <c r="GR473"/>
      <c r="GS473"/>
      <c r="GT473"/>
      <c r="GU473"/>
      <c r="GV473"/>
      <c r="GW473"/>
      <c r="GX473"/>
      <c r="GY473"/>
      <c r="GZ473"/>
      <c r="HA473"/>
      <c r="HB473"/>
      <c r="HC473"/>
      <c r="HD473"/>
      <c r="HE473"/>
      <c r="HF473"/>
      <c r="HG473"/>
      <c r="HH473"/>
      <c r="HI473"/>
      <c r="HJ473"/>
      <c r="HK473"/>
      <c r="HL473"/>
      <c r="HM473"/>
      <c r="HN473"/>
      <c r="HO473"/>
      <c r="HP473"/>
      <c r="HQ473"/>
      <c r="HR473"/>
      <c r="HS473"/>
      <c r="HT473"/>
      <c r="HU473"/>
      <c r="HV473"/>
      <c r="HW473"/>
      <c r="HX473"/>
      <c r="HY473"/>
      <c r="HZ473"/>
      <c r="IA473"/>
      <c r="IB473"/>
      <c r="IC473"/>
      <c r="ID473"/>
      <c r="IE473"/>
      <c r="IF473"/>
      <c r="IG473"/>
      <c r="IH473"/>
      <c r="II473"/>
      <c r="IJ473"/>
    </row>
    <row r="474" spans="12:244" ht="12" hidden="1" customHeight="1" x14ac:dyDescent="0.2">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c r="DV474"/>
      <c r="DW474"/>
      <c r="DX474"/>
      <c r="DY474"/>
      <c r="DZ474"/>
      <c r="EA474"/>
      <c r="EB474"/>
      <c r="EC474"/>
      <c r="ED474"/>
      <c r="EE474"/>
      <c r="EF474"/>
      <c r="EG474"/>
      <c r="EH474"/>
      <c r="EI474"/>
      <c r="EJ474"/>
      <c r="EK474"/>
      <c r="EL474"/>
      <c r="EM474"/>
      <c r="EN474"/>
      <c r="EO474"/>
      <c r="EP474"/>
      <c r="EQ474"/>
      <c r="ER474"/>
      <c r="ES474"/>
      <c r="ET474"/>
      <c r="EU474"/>
      <c r="EV474"/>
      <c r="EW474"/>
      <c r="EX474"/>
      <c r="EY474"/>
      <c r="EZ474"/>
      <c r="FA474"/>
      <c r="FB474"/>
      <c r="FC474"/>
      <c r="FD474"/>
      <c r="FE474"/>
      <c r="FF474"/>
      <c r="FG474"/>
      <c r="FH474"/>
      <c r="FI474"/>
      <c r="FJ474"/>
      <c r="FK474"/>
      <c r="FL474"/>
      <c r="FM474"/>
      <c r="FN474"/>
      <c r="FO474"/>
      <c r="FP474"/>
      <c r="FQ474"/>
      <c r="FR474"/>
      <c r="FS474"/>
      <c r="FT474"/>
      <c r="FU474"/>
      <c r="FV474"/>
      <c r="FW474"/>
      <c r="FX474"/>
      <c r="FY474"/>
      <c r="FZ474"/>
      <c r="GA474"/>
      <c r="GB474"/>
      <c r="GC474"/>
      <c r="GD474"/>
      <c r="GE474"/>
      <c r="GF474"/>
      <c r="GG474"/>
      <c r="GH474"/>
      <c r="GI474"/>
      <c r="GJ474"/>
      <c r="GK474"/>
      <c r="GL474"/>
      <c r="GM474"/>
      <c r="GN474"/>
      <c r="GO474"/>
      <c r="GP474"/>
      <c r="GQ474"/>
      <c r="GR474"/>
      <c r="GS474"/>
      <c r="GT474"/>
      <c r="GU474"/>
      <c r="GV474"/>
      <c r="GW474"/>
      <c r="GX474"/>
      <c r="GY474"/>
      <c r="GZ474"/>
      <c r="HA474"/>
      <c r="HB474"/>
      <c r="HC474"/>
      <c r="HD474"/>
      <c r="HE474"/>
      <c r="HF474"/>
      <c r="HG474"/>
      <c r="HH474"/>
      <c r="HI474"/>
      <c r="HJ474"/>
      <c r="HK474"/>
      <c r="HL474"/>
      <c r="HM474"/>
      <c r="HN474"/>
      <c r="HO474"/>
      <c r="HP474"/>
      <c r="HQ474"/>
      <c r="HR474"/>
      <c r="HS474"/>
      <c r="HT474"/>
      <c r="HU474"/>
      <c r="HV474"/>
      <c r="HW474"/>
      <c r="HX474"/>
      <c r="HY474"/>
      <c r="HZ474"/>
      <c r="IA474"/>
      <c r="IB474"/>
      <c r="IC474"/>
      <c r="ID474"/>
      <c r="IE474"/>
      <c r="IF474"/>
      <c r="IG474"/>
      <c r="IH474"/>
      <c r="II474"/>
      <c r="IJ474"/>
    </row>
    <row r="475" spans="12:244" ht="12" hidden="1" customHeight="1" x14ac:dyDescent="0.2">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c r="DV475"/>
      <c r="DW475"/>
      <c r="DX475"/>
      <c r="DY475"/>
      <c r="DZ475"/>
      <c r="EA475"/>
      <c r="EB475"/>
      <c r="EC475"/>
      <c r="ED475"/>
      <c r="EE475"/>
      <c r="EF475"/>
      <c r="EG475"/>
      <c r="EH475"/>
      <c r="EI475"/>
      <c r="EJ475"/>
      <c r="EK475"/>
      <c r="EL475"/>
      <c r="EM475"/>
      <c r="EN475"/>
      <c r="EO475"/>
      <c r="EP475"/>
      <c r="EQ475"/>
      <c r="ER475"/>
      <c r="ES475"/>
      <c r="ET475"/>
      <c r="EU475"/>
      <c r="EV475"/>
      <c r="EW475"/>
      <c r="EX475"/>
      <c r="EY475"/>
      <c r="EZ475"/>
      <c r="FA475"/>
      <c r="FB475"/>
      <c r="FC475"/>
      <c r="FD475"/>
      <c r="FE475"/>
      <c r="FF475"/>
      <c r="FG475"/>
      <c r="FH475"/>
      <c r="FI475"/>
      <c r="FJ475"/>
      <c r="FK475"/>
      <c r="FL475"/>
      <c r="FM475"/>
      <c r="FN475"/>
      <c r="FO475"/>
      <c r="FP475"/>
      <c r="FQ475"/>
      <c r="FR475"/>
      <c r="FS475"/>
      <c r="FT475"/>
      <c r="FU475"/>
      <c r="FV475"/>
      <c r="FW475"/>
      <c r="FX475"/>
      <c r="FY475"/>
      <c r="FZ475"/>
      <c r="GA475"/>
      <c r="GB475"/>
      <c r="GC475"/>
      <c r="GD475"/>
      <c r="GE475"/>
      <c r="GF475"/>
      <c r="GG475"/>
      <c r="GH475"/>
      <c r="GI475"/>
      <c r="GJ475"/>
      <c r="GK475"/>
      <c r="GL475"/>
      <c r="GM475"/>
      <c r="GN475"/>
      <c r="GO475"/>
      <c r="GP475"/>
      <c r="GQ475"/>
      <c r="GR475"/>
      <c r="GS475"/>
      <c r="GT475"/>
      <c r="GU475"/>
      <c r="GV475"/>
      <c r="GW475"/>
      <c r="GX475"/>
      <c r="GY475"/>
      <c r="GZ475"/>
      <c r="HA475"/>
      <c r="HB475"/>
      <c r="HC475"/>
      <c r="HD475"/>
      <c r="HE475"/>
      <c r="HF475"/>
      <c r="HG475"/>
      <c r="HH475"/>
      <c r="HI475"/>
      <c r="HJ475"/>
      <c r="HK475"/>
      <c r="HL475"/>
      <c r="HM475"/>
      <c r="HN475"/>
      <c r="HO475"/>
      <c r="HP475"/>
      <c r="HQ475"/>
      <c r="HR475"/>
      <c r="HS475"/>
      <c r="HT475"/>
      <c r="HU475"/>
      <c r="HV475"/>
      <c r="HW475"/>
      <c r="HX475"/>
      <c r="HY475"/>
      <c r="HZ475"/>
      <c r="IA475"/>
      <c r="IB475"/>
      <c r="IC475"/>
      <c r="ID475"/>
      <c r="IE475"/>
      <c r="IF475"/>
      <c r="IG475"/>
      <c r="IH475"/>
      <c r="II475"/>
      <c r="IJ475"/>
    </row>
    <row r="476" spans="12:244" ht="12" hidden="1" customHeight="1" x14ac:dyDescent="0.2">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c r="DV476"/>
      <c r="DW476"/>
      <c r="DX476"/>
      <c r="DY476"/>
      <c r="DZ476"/>
      <c r="EA476"/>
      <c r="EB476"/>
      <c r="EC476"/>
      <c r="ED476"/>
      <c r="EE476"/>
      <c r="EF476"/>
      <c r="EG476"/>
      <c r="EH476"/>
      <c r="EI476"/>
      <c r="EJ476"/>
      <c r="EK476"/>
      <c r="EL476"/>
      <c r="EM476"/>
      <c r="EN476"/>
      <c r="EO476"/>
      <c r="EP476"/>
      <c r="EQ476"/>
      <c r="ER476"/>
      <c r="ES476"/>
      <c r="ET476"/>
      <c r="EU476"/>
      <c r="EV476"/>
      <c r="EW476"/>
      <c r="EX476"/>
      <c r="EY476"/>
      <c r="EZ476"/>
      <c r="FA476"/>
      <c r="FB476"/>
      <c r="FC476"/>
      <c r="FD476"/>
      <c r="FE476"/>
      <c r="FF476"/>
      <c r="FG476"/>
      <c r="FH476"/>
      <c r="FI476"/>
      <c r="FJ476"/>
      <c r="FK476"/>
      <c r="FL476"/>
      <c r="FM476"/>
      <c r="FN476"/>
      <c r="FO476"/>
      <c r="FP476"/>
      <c r="FQ476"/>
      <c r="FR476"/>
      <c r="FS476"/>
      <c r="FT476"/>
      <c r="FU476"/>
      <c r="FV476"/>
      <c r="FW476"/>
      <c r="FX476"/>
      <c r="FY476"/>
      <c r="FZ476"/>
      <c r="GA476"/>
      <c r="GB476"/>
      <c r="GC476"/>
      <c r="GD476"/>
      <c r="GE476"/>
      <c r="GF476"/>
      <c r="GG476"/>
      <c r="GH476"/>
      <c r="GI476"/>
      <c r="GJ476"/>
      <c r="GK476"/>
      <c r="GL476"/>
      <c r="GM476"/>
      <c r="GN476"/>
      <c r="GO476"/>
      <c r="GP476"/>
      <c r="GQ476"/>
      <c r="GR476"/>
      <c r="GS476"/>
      <c r="GT476"/>
      <c r="GU476"/>
      <c r="GV476"/>
      <c r="GW476"/>
      <c r="GX476"/>
      <c r="GY476"/>
      <c r="GZ476"/>
      <c r="HA476"/>
      <c r="HB476"/>
      <c r="HC476"/>
      <c r="HD476"/>
      <c r="HE476"/>
      <c r="HF476"/>
      <c r="HG476"/>
      <c r="HH476"/>
      <c r="HI476"/>
      <c r="HJ476"/>
      <c r="HK476"/>
      <c r="HL476"/>
      <c r="HM476"/>
      <c r="HN476"/>
      <c r="HO476"/>
      <c r="HP476"/>
      <c r="HQ476"/>
      <c r="HR476"/>
      <c r="HS476"/>
      <c r="HT476"/>
      <c r="HU476"/>
      <c r="HV476"/>
      <c r="HW476"/>
      <c r="HX476"/>
      <c r="HY476"/>
      <c r="HZ476"/>
      <c r="IA476"/>
      <c r="IB476"/>
      <c r="IC476"/>
      <c r="ID476"/>
      <c r="IE476"/>
      <c r="IF476"/>
      <c r="IG476"/>
      <c r="IH476"/>
      <c r="II476"/>
      <c r="IJ476"/>
    </row>
    <row r="477" spans="12:244" ht="12" hidden="1" customHeight="1" x14ac:dyDescent="0.2">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c r="DV477"/>
      <c r="DW477"/>
      <c r="DX477"/>
      <c r="DY477"/>
      <c r="DZ477"/>
      <c r="EA477"/>
      <c r="EB477"/>
      <c r="EC477"/>
      <c r="ED477"/>
      <c r="EE477"/>
      <c r="EF477"/>
      <c r="EG477"/>
      <c r="EH477"/>
      <c r="EI477"/>
      <c r="EJ477"/>
      <c r="EK477"/>
      <c r="EL477"/>
      <c r="EM477"/>
      <c r="EN477"/>
      <c r="EO477"/>
      <c r="EP477"/>
      <c r="EQ477"/>
      <c r="ER477"/>
      <c r="ES477"/>
      <c r="ET477"/>
      <c r="EU477"/>
      <c r="EV477"/>
      <c r="EW477"/>
      <c r="EX477"/>
      <c r="EY477"/>
      <c r="EZ477"/>
      <c r="FA477"/>
      <c r="FB477"/>
      <c r="FC477"/>
      <c r="FD477"/>
      <c r="FE477"/>
      <c r="FF477"/>
      <c r="FG477"/>
      <c r="FH477"/>
      <c r="FI477"/>
      <c r="FJ477"/>
      <c r="FK477"/>
      <c r="FL477"/>
      <c r="FM477"/>
      <c r="FN477"/>
      <c r="FO477"/>
      <c r="FP477"/>
      <c r="FQ477"/>
      <c r="FR477"/>
      <c r="FS477"/>
      <c r="FT477"/>
      <c r="FU477"/>
      <c r="FV477"/>
      <c r="FW477"/>
      <c r="FX477"/>
      <c r="FY477"/>
      <c r="FZ477"/>
      <c r="GA477"/>
      <c r="GB477"/>
      <c r="GC477"/>
      <c r="GD477"/>
      <c r="GE477"/>
      <c r="GF477"/>
      <c r="GG477"/>
      <c r="GH477"/>
      <c r="GI477"/>
      <c r="GJ477"/>
      <c r="GK477"/>
      <c r="GL477"/>
      <c r="GM477"/>
      <c r="GN477"/>
      <c r="GO477"/>
      <c r="GP477"/>
      <c r="GQ477"/>
      <c r="GR477"/>
      <c r="GS477"/>
      <c r="GT477"/>
      <c r="GU477"/>
      <c r="GV477"/>
      <c r="GW477"/>
      <c r="GX477"/>
      <c r="GY477"/>
      <c r="GZ477"/>
      <c r="HA477"/>
      <c r="HB477"/>
      <c r="HC477"/>
      <c r="HD477"/>
      <c r="HE477"/>
      <c r="HF477"/>
      <c r="HG477"/>
      <c r="HH477"/>
      <c r="HI477"/>
      <c r="HJ477"/>
      <c r="HK477"/>
      <c r="HL477"/>
      <c r="HM477"/>
      <c r="HN477"/>
      <c r="HO477"/>
      <c r="HP477"/>
      <c r="HQ477"/>
      <c r="HR477"/>
      <c r="HS477"/>
      <c r="HT477"/>
      <c r="HU477"/>
      <c r="HV477"/>
      <c r="HW477"/>
      <c r="HX477"/>
      <c r="HY477"/>
      <c r="HZ477"/>
      <c r="IA477"/>
      <c r="IB477"/>
      <c r="IC477"/>
      <c r="ID477"/>
      <c r="IE477"/>
      <c r="IF477"/>
      <c r="IG477"/>
      <c r="IH477"/>
      <c r="II477"/>
      <c r="IJ477"/>
    </row>
    <row r="478" spans="12:244" ht="12" hidden="1" customHeight="1" x14ac:dyDescent="0.2">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c r="DV478"/>
      <c r="DW478"/>
      <c r="DX478"/>
      <c r="DY478"/>
      <c r="DZ478"/>
      <c r="EA478"/>
      <c r="EB478"/>
      <c r="EC478"/>
      <c r="ED478"/>
      <c r="EE478"/>
      <c r="EF478"/>
      <c r="EG478"/>
      <c r="EH478"/>
      <c r="EI478"/>
      <c r="EJ478"/>
      <c r="EK478"/>
      <c r="EL478"/>
      <c r="EM478"/>
      <c r="EN478"/>
      <c r="EO478"/>
      <c r="EP478"/>
      <c r="EQ478"/>
      <c r="ER478"/>
      <c r="ES478"/>
      <c r="ET478"/>
      <c r="EU478"/>
      <c r="EV478"/>
      <c r="EW478"/>
      <c r="EX478"/>
      <c r="EY478"/>
      <c r="EZ478"/>
      <c r="FA478"/>
      <c r="FB478"/>
      <c r="FC478"/>
      <c r="FD478"/>
      <c r="FE478"/>
      <c r="FF478"/>
      <c r="FG478"/>
      <c r="FH478"/>
      <c r="FI478"/>
      <c r="FJ478"/>
      <c r="FK478"/>
      <c r="FL478"/>
      <c r="FM478"/>
      <c r="FN478"/>
      <c r="FO478"/>
      <c r="FP478"/>
      <c r="FQ478"/>
      <c r="FR478"/>
      <c r="FS478"/>
      <c r="FT478"/>
      <c r="FU478"/>
      <c r="FV478"/>
      <c r="FW478"/>
      <c r="FX478"/>
      <c r="FY478"/>
      <c r="FZ478"/>
      <c r="GA478"/>
      <c r="GB478"/>
      <c r="GC478"/>
      <c r="GD478"/>
      <c r="GE478"/>
      <c r="GF478"/>
      <c r="GG478"/>
      <c r="GH478"/>
      <c r="GI478"/>
      <c r="GJ478"/>
      <c r="GK478"/>
      <c r="GL478"/>
      <c r="GM478"/>
      <c r="GN478"/>
      <c r="GO478"/>
      <c r="GP478"/>
      <c r="GQ478"/>
      <c r="GR478"/>
      <c r="GS478"/>
      <c r="GT478"/>
      <c r="GU478"/>
      <c r="GV478"/>
      <c r="GW478"/>
      <c r="GX478"/>
      <c r="GY478"/>
      <c r="GZ478"/>
      <c r="HA478"/>
      <c r="HB478"/>
      <c r="HC478"/>
      <c r="HD478"/>
      <c r="HE478"/>
      <c r="HF478"/>
      <c r="HG478"/>
      <c r="HH478"/>
      <c r="HI478"/>
      <c r="HJ478"/>
      <c r="HK478"/>
      <c r="HL478"/>
      <c r="HM478"/>
      <c r="HN478"/>
      <c r="HO478"/>
      <c r="HP478"/>
      <c r="HQ478"/>
      <c r="HR478"/>
      <c r="HS478"/>
      <c r="HT478"/>
      <c r="HU478"/>
      <c r="HV478"/>
      <c r="HW478"/>
      <c r="HX478"/>
      <c r="HY478"/>
      <c r="HZ478"/>
      <c r="IA478"/>
      <c r="IB478"/>
      <c r="IC478"/>
      <c r="ID478"/>
      <c r="IE478"/>
      <c r="IF478"/>
      <c r="IG478"/>
      <c r="IH478"/>
      <c r="II478"/>
      <c r="IJ478"/>
    </row>
    <row r="479" spans="12:244" ht="12" hidden="1" customHeight="1" x14ac:dyDescent="0.2">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c r="DV479"/>
      <c r="DW479"/>
      <c r="DX479"/>
      <c r="DY479"/>
      <c r="DZ479"/>
      <c r="EA479"/>
      <c r="EB479"/>
      <c r="EC479"/>
      <c r="ED479"/>
      <c r="EE479"/>
      <c r="EF479"/>
      <c r="EG479"/>
      <c r="EH479"/>
      <c r="EI479"/>
      <c r="EJ479"/>
      <c r="EK479"/>
      <c r="EL479"/>
      <c r="EM479"/>
      <c r="EN479"/>
      <c r="EO479"/>
      <c r="EP479"/>
      <c r="EQ479"/>
      <c r="ER479"/>
      <c r="ES479"/>
      <c r="ET479"/>
      <c r="EU479"/>
      <c r="EV479"/>
      <c r="EW479"/>
      <c r="EX479"/>
      <c r="EY479"/>
      <c r="EZ479"/>
      <c r="FA479"/>
      <c r="FB479"/>
      <c r="FC479"/>
      <c r="FD479"/>
      <c r="FE479"/>
      <c r="FF479"/>
      <c r="FG479"/>
      <c r="FH479"/>
      <c r="FI479"/>
      <c r="FJ479"/>
      <c r="FK479"/>
      <c r="FL479"/>
      <c r="FM479"/>
      <c r="FN479"/>
      <c r="FO479"/>
      <c r="FP479"/>
      <c r="FQ479"/>
      <c r="FR479"/>
      <c r="FS479"/>
      <c r="FT479"/>
      <c r="FU479"/>
      <c r="FV479"/>
      <c r="FW479"/>
      <c r="FX479"/>
      <c r="FY479"/>
      <c r="FZ479"/>
      <c r="GA479"/>
      <c r="GB479"/>
      <c r="GC479"/>
      <c r="GD479"/>
      <c r="GE479"/>
      <c r="GF479"/>
      <c r="GG479"/>
      <c r="GH479"/>
      <c r="GI479"/>
      <c r="GJ479"/>
      <c r="GK479"/>
      <c r="GL479"/>
      <c r="GM479"/>
      <c r="GN479"/>
      <c r="GO479"/>
      <c r="GP479"/>
      <c r="GQ479"/>
      <c r="GR479"/>
      <c r="GS479"/>
      <c r="GT479"/>
      <c r="GU479"/>
      <c r="GV479"/>
      <c r="GW479"/>
      <c r="GX479"/>
      <c r="GY479"/>
      <c r="GZ479"/>
      <c r="HA479"/>
      <c r="HB479"/>
      <c r="HC479"/>
      <c r="HD479"/>
      <c r="HE479"/>
      <c r="HF479"/>
      <c r="HG479"/>
      <c r="HH479"/>
      <c r="HI479"/>
      <c r="HJ479"/>
      <c r="HK479"/>
      <c r="HL479"/>
      <c r="HM479"/>
      <c r="HN479"/>
      <c r="HO479"/>
      <c r="HP479"/>
      <c r="HQ479"/>
      <c r="HR479"/>
      <c r="HS479"/>
      <c r="HT479"/>
      <c r="HU479"/>
      <c r="HV479"/>
      <c r="HW479"/>
      <c r="HX479"/>
      <c r="HY479"/>
      <c r="HZ479"/>
      <c r="IA479"/>
      <c r="IB479"/>
      <c r="IC479"/>
      <c r="ID479"/>
      <c r="IE479"/>
      <c r="IF479"/>
      <c r="IG479"/>
      <c r="IH479"/>
      <c r="II479"/>
      <c r="IJ479"/>
    </row>
    <row r="480" spans="12:244" ht="12" hidden="1" customHeight="1" x14ac:dyDescent="0.2">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c r="DV480"/>
      <c r="DW480"/>
      <c r="DX480"/>
      <c r="DY480"/>
      <c r="DZ480"/>
      <c r="EA480"/>
      <c r="EB480"/>
      <c r="EC480"/>
      <c r="ED480"/>
      <c r="EE480"/>
      <c r="EF480"/>
      <c r="EG480"/>
      <c r="EH480"/>
      <c r="EI480"/>
      <c r="EJ480"/>
      <c r="EK480"/>
      <c r="EL480"/>
      <c r="EM480"/>
      <c r="EN480"/>
      <c r="EO480"/>
      <c r="EP480"/>
      <c r="EQ480"/>
      <c r="ER480"/>
      <c r="ES480"/>
      <c r="ET480"/>
      <c r="EU480"/>
      <c r="EV480"/>
      <c r="EW480"/>
      <c r="EX480"/>
      <c r="EY480"/>
      <c r="EZ480"/>
      <c r="FA480"/>
      <c r="FB480"/>
      <c r="FC480"/>
      <c r="FD480"/>
      <c r="FE480"/>
      <c r="FF480"/>
      <c r="FG480"/>
      <c r="FH480"/>
      <c r="FI480"/>
      <c r="FJ480"/>
      <c r="FK480"/>
      <c r="FL480"/>
      <c r="FM480"/>
      <c r="FN480"/>
      <c r="FO480"/>
      <c r="FP480"/>
      <c r="FQ480"/>
      <c r="FR480"/>
      <c r="FS480"/>
      <c r="FT480"/>
      <c r="FU480"/>
      <c r="FV480"/>
      <c r="FW480"/>
      <c r="FX480"/>
      <c r="FY480"/>
      <c r="FZ480"/>
      <c r="GA480"/>
      <c r="GB480"/>
      <c r="GC480"/>
      <c r="GD480"/>
      <c r="GE480"/>
      <c r="GF480"/>
      <c r="GG480"/>
      <c r="GH480"/>
      <c r="GI480"/>
      <c r="GJ480"/>
      <c r="GK480"/>
      <c r="GL480"/>
      <c r="GM480"/>
      <c r="GN480"/>
      <c r="GO480"/>
      <c r="GP480"/>
      <c r="GQ480"/>
      <c r="GR480"/>
      <c r="GS480"/>
      <c r="GT480"/>
      <c r="GU480"/>
      <c r="GV480"/>
      <c r="GW480"/>
      <c r="GX480"/>
      <c r="GY480"/>
      <c r="GZ480"/>
      <c r="HA480"/>
      <c r="HB480"/>
      <c r="HC480"/>
      <c r="HD480"/>
      <c r="HE480"/>
      <c r="HF480"/>
      <c r="HG480"/>
      <c r="HH480"/>
      <c r="HI480"/>
      <c r="HJ480"/>
      <c r="HK480"/>
      <c r="HL480"/>
      <c r="HM480"/>
      <c r="HN480"/>
      <c r="HO480"/>
      <c r="HP480"/>
      <c r="HQ480"/>
      <c r="HR480"/>
      <c r="HS480"/>
      <c r="HT480"/>
      <c r="HU480"/>
      <c r="HV480"/>
      <c r="HW480"/>
      <c r="HX480"/>
      <c r="HY480"/>
      <c r="HZ480"/>
      <c r="IA480"/>
      <c r="IB480"/>
      <c r="IC480"/>
      <c r="ID480"/>
      <c r="IE480"/>
      <c r="IF480"/>
      <c r="IG480"/>
      <c r="IH480"/>
      <c r="II480"/>
      <c r="IJ480"/>
    </row>
    <row r="481" spans="12:244" ht="12" hidden="1" customHeight="1" x14ac:dyDescent="0.2">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c r="DV481"/>
      <c r="DW481"/>
      <c r="DX481"/>
      <c r="DY481"/>
      <c r="DZ481"/>
      <c r="EA481"/>
      <c r="EB481"/>
      <c r="EC481"/>
      <c r="ED481"/>
      <c r="EE481"/>
      <c r="EF481"/>
      <c r="EG481"/>
      <c r="EH481"/>
      <c r="EI481"/>
      <c r="EJ481"/>
      <c r="EK481"/>
      <c r="EL481"/>
      <c r="EM481"/>
      <c r="EN481"/>
      <c r="EO481"/>
      <c r="EP481"/>
      <c r="EQ481"/>
      <c r="ER481"/>
      <c r="ES481"/>
      <c r="ET481"/>
      <c r="EU481"/>
      <c r="EV481"/>
      <c r="EW481"/>
      <c r="EX481"/>
      <c r="EY481"/>
      <c r="EZ481"/>
      <c r="FA481"/>
      <c r="FB481"/>
      <c r="FC481"/>
      <c r="FD481"/>
      <c r="FE481"/>
      <c r="FF481"/>
      <c r="FG481"/>
      <c r="FH481"/>
      <c r="FI481"/>
      <c r="FJ481"/>
      <c r="FK481"/>
      <c r="FL481"/>
      <c r="FM481"/>
      <c r="FN481"/>
      <c r="FO481"/>
      <c r="FP481"/>
      <c r="FQ481"/>
      <c r="FR481"/>
      <c r="FS481"/>
      <c r="FT481"/>
      <c r="FU481"/>
      <c r="FV481"/>
      <c r="FW481"/>
      <c r="FX481"/>
      <c r="FY481"/>
      <c r="FZ481"/>
      <c r="GA481"/>
      <c r="GB481"/>
      <c r="GC481"/>
      <c r="GD481"/>
      <c r="GE481"/>
      <c r="GF481"/>
      <c r="GG481"/>
      <c r="GH481"/>
      <c r="GI481"/>
      <c r="GJ481"/>
      <c r="GK481"/>
      <c r="GL481"/>
      <c r="GM481"/>
      <c r="GN481"/>
      <c r="GO481"/>
      <c r="GP481"/>
      <c r="GQ481"/>
      <c r="GR481"/>
      <c r="GS481"/>
      <c r="GT481"/>
      <c r="GU481"/>
      <c r="GV481"/>
      <c r="GW481"/>
      <c r="GX481"/>
      <c r="GY481"/>
      <c r="GZ481"/>
      <c r="HA481"/>
      <c r="HB481"/>
      <c r="HC481"/>
      <c r="HD481"/>
      <c r="HE481"/>
      <c r="HF481"/>
      <c r="HG481"/>
      <c r="HH481"/>
      <c r="HI481"/>
      <c r="HJ481"/>
      <c r="HK481"/>
      <c r="HL481"/>
      <c r="HM481"/>
      <c r="HN481"/>
      <c r="HO481"/>
      <c r="HP481"/>
      <c r="HQ481"/>
      <c r="HR481"/>
      <c r="HS481"/>
      <c r="HT481"/>
      <c r="HU481"/>
      <c r="HV481"/>
      <c r="HW481"/>
      <c r="HX481"/>
      <c r="HY481"/>
      <c r="HZ481"/>
      <c r="IA481"/>
      <c r="IB481"/>
      <c r="IC481"/>
      <c r="ID481"/>
      <c r="IE481"/>
      <c r="IF481"/>
      <c r="IG481"/>
      <c r="IH481"/>
      <c r="II481"/>
      <c r="IJ481"/>
    </row>
    <row r="482" spans="12:244" ht="12" hidden="1" customHeight="1" x14ac:dyDescent="0.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c r="DV482"/>
      <c r="DW482"/>
      <c r="DX482"/>
      <c r="DY482"/>
      <c r="DZ482"/>
      <c r="EA482"/>
      <c r="EB482"/>
      <c r="EC482"/>
      <c r="ED482"/>
      <c r="EE482"/>
      <c r="EF482"/>
      <c r="EG482"/>
      <c r="EH482"/>
      <c r="EI482"/>
      <c r="EJ482"/>
      <c r="EK482"/>
      <c r="EL482"/>
      <c r="EM482"/>
      <c r="EN482"/>
      <c r="EO482"/>
      <c r="EP482"/>
      <c r="EQ482"/>
      <c r="ER482"/>
      <c r="ES482"/>
      <c r="ET482"/>
      <c r="EU482"/>
      <c r="EV482"/>
      <c r="EW482"/>
      <c r="EX482"/>
      <c r="EY482"/>
      <c r="EZ482"/>
      <c r="FA482"/>
      <c r="FB482"/>
      <c r="FC482"/>
      <c r="FD482"/>
      <c r="FE482"/>
      <c r="FF482"/>
      <c r="FG482"/>
      <c r="FH482"/>
      <c r="FI482"/>
      <c r="FJ482"/>
      <c r="FK482"/>
      <c r="FL482"/>
      <c r="FM482"/>
      <c r="FN482"/>
      <c r="FO482"/>
      <c r="FP482"/>
      <c r="FQ482"/>
      <c r="FR482"/>
      <c r="FS482"/>
      <c r="FT482"/>
      <c r="FU482"/>
      <c r="FV482"/>
      <c r="FW482"/>
      <c r="FX482"/>
      <c r="FY482"/>
      <c r="FZ482"/>
      <c r="GA482"/>
      <c r="GB482"/>
      <c r="GC482"/>
      <c r="GD482"/>
      <c r="GE482"/>
      <c r="GF482"/>
      <c r="GG482"/>
      <c r="GH482"/>
      <c r="GI482"/>
      <c r="GJ482"/>
      <c r="GK482"/>
      <c r="GL482"/>
      <c r="GM482"/>
      <c r="GN482"/>
      <c r="GO482"/>
      <c r="GP482"/>
      <c r="GQ482"/>
      <c r="GR482"/>
      <c r="GS482"/>
      <c r="GT482"/>
      <c r="GU482"/>
      <c r="GV482"/>
      <c r="GW482"/>
      <c r="GX482"/>
      <c r="GY482"/>
      <c r="GZ482"/>
      <c r="HA482"/>
      <c r="HB482"/>
      <c r="HC482"/>
      <c r="HD482"/>
      <c r="HE482"/>
      <c r="HF482"/>
      <c r="HG482"/>
      <c r="HH482"/>
      <c r="HI482"/>
      <c r="HJ482"/>
      <c r="HK482"/>
      <c r="HL482"/>
      <c r="HM482"/>
      <c r="HN482"/>
      <c r="HO482"/>
      <c r="HP482"/>
      <c r="HQ482"/>
      <c r="HR482"/>
      <c r="HS482"/>
      <c r="HT482"/>
      <c r="HU482"/>
      <c r="HV482"/>
      <c r="HW482"/>
      <c r="HX482"/>
      <c r="HY482"/>
      <c r="HZ482"/>
      <c r="IA482"/>
      <c r="IB482"/>
      <c r="IC482"/>
      <c r="ID482"/>
      <c r="IE482"/>
      <c r="IF482"/>
      <c r="IG482"/>
      <c r="IH482"/>
      <c r="II482"/>
      <c r="IJ482"/>
    </row>
    <row r="483" spans="12:244" ht="12" hidden="1" customHeight="1" x14ac:dyDescent="0.2">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c r="DV483"/>
      <c r="DW483"/>
      <c r="DX483"/>
      <c r="DY483"/>
      <c r="DZ483"/>
      <c r="EA483"/>
      <c r="EB483"/>
      <c r="EC483"/>
      <c r="ED483"/>
      <c r="EE483"/>
      <c r="EF483"/>
      <c r="EG483"/>
      <c r="EH483"/>
      <c r="EI483"/>
      <c r="EJ483"/>
      <c r="EK483"/>
      <c r="EL483"/>
      <c r="EM483"/>
      <c r="EN483"/>
      <c r="EO483"/>
      <c r="EP483"/>
      <c r="EQ483"/>
      <c r="ER483"/>
      <c r="ES483"/>
      <c r="ET483"/>
      <c r="EU483"/>
      <c r="EV483"/>
      <c r="EW483"/>
      <c r="EX483"/>
      <c r="EY483"/>
      <c r="EZ483"/>
      <c r="FA483"/>
      <c r="FB483"/>
      <c r="FC483"/>
      <c r="FD483"/>
      <c r="FE483"/>
      <c r="FF483"/>
      <c r="FG483"/>
      <c r="FH483"/>
      <c r="FI483"/>
      <c r="FJ483"/>
      <c r="FK483"/>
      <c r="FL483"/>
      <c r="FM483"/>
      <c r="FN483"/>
      <c r="FO483"/>
      <c r="FP483"/>
      <c r="FQ483"/>
      <c r="FR483"/>
      <c r="FS483"/>
      <c r="FT483"/>
      <c r="FU483"/>
      <c r="FV483"/>
      <c r="FW483"/>
      <c r="FX483"/>
      <c r="FY483"/>
      <c r="FZ483"/>
      <c r="GA483"/>
      <c r="GB483"/>
      <c r="GC483"/>
      <c r="GD483"/>
      <c r="GE483"/>
      <c r="GF483"/>
      <c r="GG483"/>
      <c r="GH483"/>
      <c r="GI483"/>
      <c r="GJ483"/>
      <c r="GK483"/>
      <c r="GL483"/>
      <c r="GM483"/>
      <c r="GN483"/>
      <c r="GO483"/>
      <c r="GP483"/>
      <c r="GQ483"/>
      <c r="GR483"/>
      <c r="GS483"/>
      <c r="GT483"/>
      <c r="GU483"/>
      <c r="GV483"/>
      <c r="GW483"/>
      <c r="GX483"/>
      <c r="GY483"/>
      <c r="GZ483"/>
      <c r="HA483"/>
      <c r="HB483"/>
      <c r="HC483"/>
      <c r="HD483"/>
      <c r="HE483"/>
      <c r="HF483"/>
      <c r="HG483"/>
      <c r="HH483"/>
      <c r="HI483"/>
      <c r="HJ483"/>
      <c r="HK483"/>
      <c r="HL483"/>
      <c r="HM483"/>
      <c r="HN483"/>
      <c r="HO483"/>
      <c r="HP483"/>
      <c r="HQ483"/>
      <c r="HR483"/>
      <c r="HS483"/>
      <c r="HT483"/>
      <c r="HU483"/>
      <c r="HV483"/>
      <c r="HW483"/>
      <c r="HX483"/>
      <c r="HY483"/>
      <c r="HZ483"/>
      <c r="IA483"/>
      <c r="IB483"/>
      <c r="IC483"/>
      <c r="ID483"/>
      <c r="IE483"/>
      <c r="IF483"/>
      <c r="IG483"/>
      <c r="IH483"/>
      <c r="II483"/>
      <c r="IJ483"/>
    </row>
    <row r="484" spans="12:244" ht="12" hidden="1" customHeight="1" x14ac:dyDescent="0.2">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c r="DV484"/>
      <c r="DW484"/>
      <c r="DX484"/>
      <c r="DY484"/>
      <c r="DZ484"/>
      <c r="EA484"/>
      <c r="EB484"/>
      <c r="EC484"/>
      <c r="ED484"/>
      <c r="EE484"/>
      <c r="EF484"/>
      <c r="EG484"/>
      <c r="EH484"/>
      <c r="EI484"/>
      <c r="EJ484"/>
      <c r="EK484"/>
      <c r="EL484"/>
      <c r="EM484"/>
      <c r="EN484"/>
      <c r="EO484"/>
      <c r="EP484"/>
      <c r="EQ484"/>
      <c r="ER484"/>
      <c r="ES484"/>
      <c r="ET484"/>
      <c r="EU484"/>
      <c r="EV484"/>
      <c r="EW484"/>
      <c r="EX484"/>
      <c r="EY484"/>
      <c r="EZ484"/>
      <c r="FA484"/>
      <c r="FB484"/>
      <c r="FC484"/>
      <c r="FD484"/>
      <c r="FE484"/>
      <c r="FF484"/>
      <c r="FG484"/>
      <c r="FH484"/>
      <c r="FI484"/>
      <c r="FJ484"/>
      <c r="FK484"/>
      <c r="FL484"/>
      <c r="FM484"/>
      <c r="FN484"/>
      <c r="FO484"/>
      <c r="FP484"/>
      <c r="FQ484"/>
      <c r="FR484"/>
      <c r="FS484"/>
      <c r="FT484"/>
      <c r="FU484"/>
      <c r="FV484"/>
      <c r="FW484"/>
      <c r="FX484"/>
      <c r="FY484"/>
      <c r="FZ484"/>
      <c r="GA484"/>
      <c r="GB484"/>
      <c r="GC484"/>
      <c r="GD484"/>
      <c r="GE484"/>
      <c r="GF484"/>
      <c r="GG484"/>
      <c r="GH484"/>
      <c r="GI484"/>
      <c r="GJ484"/>
      <c r="GK484"/>
      <c r="GL484"/>
      <c r="GM484"/>
      <c r="GN484"/>
      <c r="GO484"/>
      <c r="GP484"/>
      <c r="GQ484"/>
      <c r="GR484"/>
      <c r="GS484"/>
      <c r="GT484"/>
      <c r="GU484"/>
      <c r="GV484"/>
      <c r="GW484"/>
      <c r="GX484"/>
      <c r="GY484"/>
      <c r="GZ484"/>
      <c r="HA484"/>
      <c r="HB484"/>
      <c r="HC484"/>
      <c r="HD484"/>
      <c r="HE484"/>
      <c r="HF484"/>
      <c r="HG484"/>
      <c r="HH484"/>
      <c r="HI484"/>
      <c r="HJ484"/>
      <c r="HK484"/>
      <c r="HL484"/>
      <c r="HM484"/>
      <c r="HN484"/>
      <c r="HO484"/>
      <c r="HP484"/>
      <c r="HQ484"/>
      <c r="HR484"/>
      <c r="HS484"/>
      <c r="HT484"/>
      <c r="HU484"/>
      <c r="HV484"/>
      <c r="HW484"/>
      <c r="HX484"/>
      <c r="HY484"/>
      <c r="HZ484"/>
      <c r="IA484"/>
      <c r="IB484"/>
      <c r="IC484"/>
      <c r="ID484"/>
      <c r="IE484"/>
      <c r="IF484"/>
      <c r="IG484"/>
      <c r="IH484"/>
      <c r="II484"/>
      <c r="IJ484"/>
    </row>
    <row r="485" spans="12:244" ht="12" hidden="1" customHeight="1" x14ac:dyDescent="0.2">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c r="DV485"/>
      <c r="DW485"/>
      <c r="DX485"/>
      <c r="DY485"/>
      <c r="DZ485"/>
      <c r="EA485"/>
      <c r="EB485"/>
      <c r="EC485"/>
      <c r="ED485"/>
      <c r="EE485"/>
      <c r="EF485"/>
      <c r="EG485"/>
      <c r="EH485"/>
      <c r="EI485"/>
      <c r="EJ485"/>
      <c r="EK485"/>
      <c r="EL485"/>
      <c r="EM485"/>
      <c r="EN485"/>
      <c r="EO485"/>
      <c r="EP485"/>
      <c r="EQ485"/>
      <c r="ER485"/>
      <c r="ES485"/>
      <c r="ET485"/>
      <c r="EU485"/>
      <c r="EV485"/>
      <c r="EW485"/>
      <c r="EX485"/>
      <c r="EY485"/>
      <c r="EZ485"/>
      <c r="FA485"/>
      <c r="FB485"/>
      <c r="FC485"/>
      <c r="FD485"/>
      <c r="FE485"/>
      <c r="FF485"/>
      <c r="FG485"/>
      <c r="FH485"/>
      <c r="FI485"/>
      <c r="FJ485"/>
      <c r="FK485"/>
      <c r="FL485"/>
      <c r="FM485"/>
      <c r="FN485"/>
      <c r="FO485"/>
      <c r="FP485"/>
      <c r="FQ485"/>
      <c r="FR485"/>
      <c r="FS485"/>
      <c r="FT485"/>
      <c r="FU485"/>
      <c r="FV485"/>
      <c r="FW485"/>
      <c r="FX485"/>
      <c r="FY485"/>
      <c r="FZ485"/>
      <c r="GA485"/>
      <c r="GB485"/>
      <c r="GC485"/>
      <c r="GD485"/>
      <c r="GE485"/>
      <c r="GF485"/>
      <c r="GG485"/>
      <c r="GH485"/>
      <c r="GI485"/>
      <c r="GJ485"/>
      <c r="GK485"/>
      <c r="GL485"/>
      <c r="GM485"/>
      <c r="GN485"/>
      <c r="GO485"/>
      <c r="GP485"/>
      <c r="GQ485"/>
      <c r="GR485"/>
      <c r="GS485"/>
      <c r="GT485"/>
      <c r="GU485"/>
      <c r="GV485"/>
      <c r="GW485"/>
      <c r="GX485"/>
      <c r="GY485"/>
      <c r="GZ485"/>
      <c r="HA485"/>
      <c r="HB485"/>
      <c r="HC485"/>
      <c r="HD485"/>
      <c r="HE485"/>
      <c r="HF485"/>
      <c r="HG485"/>
      <c r="HH485"/>
      <c r="HI485"/>
      <c r="HJ485"/>
      <c r="HK485"/>
      <c r="HL485"/>
      <c r="HM485"/>
      <c r="HN485"/>
      <c r="HO485"/>
      <c r="HP485"/>
      <c r="HQ485"/>
      <c r="HR485"/>
      <c r="HS485"/>
      <c r="HT485"/>
      <c r="HU485"/>
      <c r="HV485"/>
      <c r="HW485"/>
      <c r="HX485"/>
      <c r="HY485"/>
      <c r="HZ485"/>
      <c r="IA485"/>
      <c r="IB485"/>
      <c r="IC485"/>
      <c r="ID485"/>
      <c r="IE485"/>
      <c r="IF485"/>
      <c r="IG485"/>
      <c r="IH485"/>
      <c r="II485"/>
      <c r="IJ485"/>
    </row>
    <row r="486" spans="12:244" ht="12" hidden="1" customHeight="1" x14ac:dyDescent="0.2">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c r="DV486"/>
      <c r="DW486"/>
      <c r="DX486"/>
      <c r="DY486"/>
      <c r="DZ486"/>
      <c r="EA486"/>
      <c r="EB486"/>
      <c r="EC486"/>
      <c r="ED486"/>
      <c r="EE486"/>
      <c r="EF486"/>
      <c r="EG486"/>
      <c r="EH486"/>
      <c r="EI486"/>
      <c r="EJ486"/>
      <c r="EK486"/>
      <c r="EL486"/>
      <c r="EM486"/>
      <c r="EN486"/>
      <c r="EO486"/>
      <c r="EP486"/>
      <c r="EQ486"/>
      <c r="ER486"/>
      <c r="ES486"/>
      <c r="ET486"/>
      <c r="EU486"/>
      <c r="EV486"/>
      <c r="EW486"/>
      <c r="EX486"/>
      <c r="EY486"/>
      <c r="EZ486"/>
      <c r="FA486"/>
      <c r="FB486"/>
      <c r="FC486"/>
      <c r="FD486"/>
      <c r="FE486"/>
      <c r="FF486"/>
      <c r="FG486"/>
      <c r="FH486"/>
      <c r="FI486"/>
      <c r="FJ486"/>
      <c r="FK486"/>
      <c r="FL486"/>
      <c r="FM486"/>
      <c r="FN486"/>
      <c r="FO486"/>
      <c r="FP486"/>
      <c r="FQ486"/>
      <c r="FR486"/>
      <c r="FS486"/>
      <c r="FT486"/>
      <c r="FU486"/>
      <c r="FV486"/>
      <c r="FW486"/>
      <c r="FX486"/>
      <c r="FY486"/>
      <c r="FZ486"/>
      <c r="GA486"/>
      <c r="GB486"/>
      <c r="GC486"/>
      <c r="GD486"/>
      <c r="GE486"/>
      <c r="GF486"/>
      <c r="GG486"/>
      <c r="GH486"/>
      <c r="GI486"/>
      <c r="GJ486"/>
      <c r="GK486"/>
      <c r="GL486"/>
      <c r="GM486"/>
      <c r="GN486"/>
      <c r="GO486"/>
      <c r="GP486"/>
      <c r="GQ486"/>
      <c r="GR486"/>
      <c r="GS486"/>
      <c r="GT486"/>
      <c r="GU486"/>
      <c r="GV486"/>
      <c r="GW486"/>
      <c r="GX486"/>
      <c r="GY486"/>
      <c r="GZ486"/>
      <c r="HA486"/>
      <c r="HB486"/>
      <c r="HC486"/>
      <c r="HD486"/>
      <c r="HE486"/>
      <c r="HF486"/>
      <c r="HG486"/>
      <c r="HH486"/>
      <c r="HI486"/>
      <c r="HJ486"/>
      <c r="HK486"/>
      <c r="HL486"/>
      <c r="HM486"/>
      <c r="HN486"/>
      <c r="HO486"/>
      <c r="HP486"/>
      <c r="HQ486"/>
      <c r="HR486"/>
      <c r="HS486"/>
      <c r="HT486"/>
      <c r="HU486"/>
      <c r="HV486"/>
      <c r="HW486"/>
      <c r="HX486"/>
      <c r="HY486"/>
      <c r="HZ486"/>
      <c r="IA486"/>
      <c r="IB486"/>
      <c r="IC486"/>
      <c r="ID486"/>
      <c r="IE486"/>
      <c r="IF486"/>
      <c r="IG486"/>
      <c r="IH486"/>
      <c r="II486"/>
      <c r="IJ486"/>
    </row>
    <row r="487" spans="12:244" ht="12" hidden="1" customHeight="1" x14ac:dyDescent="0.2">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c r="DV487"/>
      <c r="DW487"/>
      <c r="DX487"/>
      <c r="DY487"/>
      <c r="DZ487"/>
      <c r="EA487"/>
      <c r="EB487"/>
      <c r="EC487"/>
      <c r="ED487"/>
      <c r="EE487"/>
      <c r="EF487"/>
      <c r="EG487"/>
      <c r="EH487"/>
      <c r="EI487"/>
      <c r="EJ487"/>
      <c r="EK487"/>
      <c r="EL487"/>
      <c r="EM487"/>
      <c r="EN487"/>
      <c r="EO487"/>
      <c r="EP487"/>
      <c r="EQ487"/>
      <c r="ER487"/>
      <c r="ES487"/>
      <c r="ET487"/>
      <c r="EU487"/>
      <c r="EV487"/>
      <c r="EW487"/>
      <c r="EX487"/>
      <c r="EY487"/>
      <c r="EZ487"/>
      <c r="FA487"/>
      <c r="FB487"/>
      <c r="FC487"/>
      <c r="FD487"/>
      <c r="FE487"/>
      <c r="FF487"/>
      <c r="FG487"/>
      <c r="FH487"/>
      <c r="FI487"/>
      <c r="FJ487"/>
      <c r="FK487"/>
      <c r="FL487"/>
      <c r="FM487"/>
      <c r="FN487"/>
      <c r="FO487"/>
      <c r="FP487"/>
      <c r="FQ487"/>
      <c r="FR487"/>
      <c r="FS487"/>
      <c r="FT487"/>
      <c r="FU487"/>
      <c r="FV487"/>
      <c r="FW487"/>
      <c r="FX487"/>
      <c r="FY487"/>
      <c r="FZ487"/>
      <c r="GA487"/>
      <c r="GB487"/>
      <c r="GC487"/>
      <c r="GD487"/>
      <c r="GE487"/>
      <c r="GF487"/>
      <c r="GG487"/>
      <c r="GH487"/>
      <c r="GI487"/>
      <c r="GJ487"/>
      <c r="GK487"/>
      <c r="GL487"/>
      <c r="GM487"/>
      <c r="GN487"/>
      <c r="GO487"/>
      <c r="GP487"/>
      <c r="GQ487"/>
      <c r="GR487"/>
      <c r="GS487"/>
      <c r="GT487"/>
      <c r="GU487"/>
      <c r="GV487"/>
      <c r="GW487"/>
      <c r="GX487"/>
      <c r="GY487"/>
      <c r="GZ487"/>
      <c r="HA487"/>
      <c r="HB487"/>
      <c r="HC487"/>
      <c r="HD487"/>
      <c r="HE487"/>
      <c r="HF487"/>
      <c r="HG487"/>
      <c r="HH487"/>
      <c r="HI487"/>
      <c r="HJ487"/>
      <c r="HK487"/>
      <c r="HL487"/>
      <c r="HM487"/>
      <c r="HN487"/>
      <c r="HO487"/>
      <c r="HP487"/>
      <c r="HQ487"/>
      <c r="HR487"/>
      <c r="HS487"/>
      <c r="HT487"/>
      <c r="HU487"/>
      <c r="HV487"/>
      <c r="HW487"/>
      <c r="HX487"/>
      <c r="HY487"/>
      <c r="HZ487"/>
      <c r="IA487"/>
      <c r="IB487"/>
      <c r="IC487"/>
      <c r="ID487"/>
      <c r="IE487"/>
      <c r="IF487"/>
      <c r="IG487"/>
      <c r="IH487"/>
      <c r="II487"/>
      <c r="IJ487"/>
    </row>
    <row r="488" spans="12:244" ht="12" hidden="1" customHeight="1" x14ac:dyDescent="0.2">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c r="DV488"/>
      <c r="DW488"/>
      <c r="DX488"/>
      <c r="DY488"/>
      <c r="DZ488"/>
      <c r="EA488"/>
      <c r="EB488"/>
      <c r="EC488"/>
      <c r="ED488"/>
      <c r="EE488"/>
      <c r="EF488"/>
      <c r="EG488"/>
      <c r="EH488"/>
      <c r="EI488"/>
      <c r="EJ488"/>
      <c r="EK488"/>
      <c r="EL488"/>
      <c r="EM488"/>
      <c r="EN488"/>
      <c r="EO488"/>
      <c r="EP488"/>
      <c r="EQ488"/>
      <c r="ER488"/>
      <c r="ES488"/>
      <c r="ET488"/>
      <c r="EU488"/>
      <c r="EV488"/>
      <c r="EW488"/>
      <c r="EX488"/>
      <c r="EY488"/>
      <c r="EZ488"/>
      <c r="FA488"/>
      <c r="FB488"/>
      <c r="FC488"/>
      <c r="FD488"/>
      <c r="FE488"/>
      <c r="FF488"/>
      <c r="FG488"/>
      <c r="FH488"/>
      <c r="FI488"/>
      <c r="FJ488"/>
      <c r="FK488"/>
      <c r="FL488"/>
      <c r="FM488"/>
      <c r="FN488"/>
      <c r="FO488"/>
      <c r="FP488"/>
      <c r="FQ488"/>
      <c r="FR488"/>
      <c r="FS488"/>
      <c r="FT488"/>
      <c r="FU488"/>
      <c r="FV488"/>
      <c r="FW488"/>
      <c r="FX488"/>
      <c r="FY488"/>
      <c r="FZ488"/>
      <c r="GA488"/>
      <c r="GB488"/>
      <c r="GC488"/>
      <c r="GD488"/>
      <c r="GE488"/>
      <c r="GF488"/>
      <c r="GG488"/>
      <c r="GH488"/>
      <c r="GI488"/>
      <c r="GJ488"/>
      <c r="GK488"/>
      <c r="GL488"/>
      <c r="GM488"/>
      <c r="GN488"/>
      <c r="GO488"/>
      <c r="GP488"/>
      <c r="GQ488"/>
      <c r="GR488"/>
      <c r="GS488"/>
      <c r="GT488"/>
      <c r="GU488"/>
      <c r="GV488"/>
      <c r="GW488"/>
      <c r="GX488"/>
      <c r="GY488"/>
      <c r="GZ488"/>
      <c r="HA488"/>
      <c r="HB488"/>
      <c r="HC488"/>
      <c r="HD488"/>
      <c r="HE488"/>
      <c r="HF488"/>
      <c r="HG488"/>
      <c r="HH488"/>
      <c r="HI488"/>
      <c r="HJ488"/>
      <c r="HK488"/>
      <c r="HL488"/>
      <c r="HM488"/>
      <c r="HN488"/>
      <c r="HO488"/>
      <c r="HP488"/>
      <c r="HQ488"/>
      <c r="HR488"/>
      <c r="HS488"/>
      <c r="HT488"/>
      <c r="HU488"/>
      <c r="HV488"/>
      <c r="HW488"/>
      <c r="HX488"/>
      <c r="HY488"/>
      <c r="HZ488"/>
      <c r="IA488"/>
      <c r="IB488"/>
      <c r="IC488"/>
      <c r="ID488"/>
      <c r="IE488"/>
      <c r="IF488"/>
      <c r="IG488"/>
      <c r="IH488"/>
      <c r="II488"/>
      <c r="IJ488"/>
    </row>
    <row r="489" spans="12:244" ht="12" hidden="1" customHeight="1" x14ac:dyDescent="0.2">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c r="DV489"/>
      <c r="DW489"/>
      <c r="DX489"/>
      <c r="DY489"/>
      <c r="DZ489"/>
      <c r="EA489"/>
      <c r="EB489"/>
      <c r="EC489"/>
      <c r="ED489"/>
      <c r="EE489"/>
      <c r="EF489"/>
      <c r="EG489"/>
      <c r="EH489"/>
      <c r="EI489"/>
      <c r="EJ489"/>
      <c r="EK489"/>
      <c r="EL489"/>
      <c r="EM489"/>
      <c r="EN489"/>
      <c r="EO489"/>
      <c r="EP489"/>
      <c r="EQ489"/>
      <c r="ER489"/>
      <c r="ES489"/>
      <c r="ET489"/>
      <c r="EU489"/>
      <c r="EV489"/>
      <c r="EW489"/>
      <c r="EX489"/>
      <c r="EY489"/>
      <c r="EZ489"/>
      <c r="FA489"/>
      <c r="FB489"/>
      <c r="FC489"/>
      <c r="FD489"/>
      <c r="FE489"/>
      <c r="FF489"/>
      <c r="FG489"/>
      <c r="FH489"/>
      <c r="FI489"/>
      <c r="FJ489"/>
      <c r="FK489"/>
      <c r="FL489"/>
      <c r="FM489"/>
      <c r="FN489"/>
      <c r="FO489"/>
      <c r="FP489"/>
      <c r="FQ489"/>
      <c r="FR489"/>
      <c r="FS489"/>
      <c r="FT489"/>
      <c r="FU489"/>
      <c r="FV489"/>
      <c r="FW489"/>
      <c r="FX489"/>
      <c r="FY489"/>
      <c r="FZ489"/>
      <c r="GA489"/>
      <c r="GB489"/>
      <c r="GC489"/>
      <c r="GD489"/>
      <c r="GE489"/>
      <c r="GF489"/>
      <c r="GG489"/>
      <c r="GH489"/>
      <c r="GI489"/>
      <c r="GJ489"/>
      <c r="GK489"/>
      <c r="GL489"/>
      <c r="GM489"/>
      <c r="GN489"/>
      <c r="GO489"/>
      <c r="GP489"/>
      <c r="GQ489"/>
      <c r="GR489"/>
      <c r="GS489"/>
      <c r="GT489"/>
      <c r="GU489"/>
      <c r="GV489"/>
      <c r="GW489"/>
      <c r="GX489"/>
      <c r="GY489"/>
      <c r="GZ489"/>
      <c r="HA489"/>
      <c r="HB489"/>
      <c r="HC489"/>
      <c r="HD489"/>
      <c r="HE489"/>
      <c r="HF489"/>
      <c r="HG489"/>
      <c r="HH489"/>
      <c r="HI489"/>
      <c r="HJ489"/>
      <c r="HK489"/>
      <c r="HL489"/>
      <c r="HM489"/>
      <c r="HN489"/>
      <c r="HO489"/>
      <c r="HP489"/>
      <c r="HQ489"/>
      <c r="HR489"/>
      <c r="HS489"/>
      <c r="HT489"/>
      <c r="HU489"/>
      <c r="HV489"/>
      <c r="HW489"/>
      <c r="HX489"/>
      <c r="HY489"/>
      <c r="HZ489"/>
      <c r="IA489"/>
      <c r="IB489"/>
      <c r="IC489"/>
      <c r="ID489"/>
      <c r="IE489"/>
      <c r="IF489"/>
      <c r="IG489"/>
      <c r="IH489"/>
      <c r="II489"/>
      <c r="IJ489"/>
    </row>
    <row r="490" spans="12:244" ht="12" hidden="1" customHeight="1" x14ac:dyDescent="0.2">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c r="DV490"/>
      <c r="DW490"/>
      <c r="DX490"/>
      <c r="DY490"/>
      <c r="DZ490"/>
      <c r="EA490"/>
      <c r="EB490"/>
      <c r="EC490"/>
      <c r="ED490"/>
      <c r="EE490"/>
      <c r="EF490"/>
      <c r="EG490"/>
      <c r="EH490"/>
      <c r="EI490"/>
      <c r="EJ490"/>
      <c r="EK490"/>
      <c r="EL490"/>
      <c r="EM490"/>
      <c r="EN490"/>
      <c r="EO490"/>
      <c r="EP490"/>
      <c r="EQ490"/>
      <c r="ER490"/>
      <c r="ES490"/>
      <c r="ET490"/>
      <c r="EU490"/>
      <c r="EV490"/>
      <c r="EW490"/>
      <c r="EX490"/>
      <c r="EY490"/>
      <c r="EZ490"/>
      <c r="FA490"/>
      <c r="FB490"/>
      <c r="FC490"/>
      <c r="FD490"/>
      <c r="FE490"/>
      <c r="FF490"/>
      <c r="FG490"/>
      <c r="FH490"/>
      <c r="FI490"/>
      <c r="FJ490"/>
      <c r="FK490"/>
      <c r="FL490"/>
      <c r="FM490"/>
      <c r="FN490"/>
      <c r="FO490"/>
      <c r="FP490"/>
      <c r="FQ490"/>
      <c r="FR490"/>
      <c r="FS490"/>
      <c r="FT490"/>
      <c r="FU490"/>
      <c r="FV490"/>
      <c r="FW490"/>
      <c r="FX490"/>
      <c r="FY490"/>
      <c r="FZ490"/>
      <c r="GA490"/>
      <c r="GB490"/>
      <c r="GC490"/>
      <c r="GD490"/>
      <c r="GE490"/>
      <c r="GF490"/>
      <c r="GG490"/>
      <c r="GH490"/>
      <c r="GI490"/>
      <c r="GJ490"/>
      <c r="GK490"/>
      <c r="GL490"/>
      <c r="GM490"/>
      <c r="GN490"/>
      <c r="GO490"/>
      <c r="GP490"/>
      <c r="GQ490"/>
      <c r="GR490"/>
      <c r="GS490"/>
      <c r="GT490"/>
      <c r="GU490"/>
      <c r="GV490"/>
      <c r="GW490"/>
      <c r="GX490"/>
      <c r="GY490"/>
      <c r="GZ490"/>
      <c r="HA490"/>
      <c r="HB490"/>
      <c r="HC490"/>
      <c r="HD490"/>
      <c r="HE490"/>
      <c r="HF490"/>
      <c r="HG490"/>
      <c r="HH490"/>
      <c r="HI490"/>
      <c r="HJ490"/>
      <c r="HK490"/>
      <c r="HL490"/>
      <c r="HM490"/>
      <c r="HN490"/>
      <c r="HO490"/>
      <c r="HP490"/>
      <c r="HQ490"/>
      <c r="HR490"/>
      <c r="HS490"/>
      <c r="HT490"/>
      <c r="HU490"/>
      <c r="HV490"/>
      <c r="HW490"/>
      <c r="HX490"/>
      <c r="HY490"/>
      <c r="HZ490"/>
      <c r="IA490"/>
      <c r="IB490"/>
      <c r="IC490"/>
      <c r="ID490"/>
      <c r="IE490"/>
      <c r="IF490"/>
      <c r="IG490"/>
      <c r="IH490"/>
      <c r="II490"/>
      <c r="IJ490"/>
    </row>
    <row r="491" spans="12:244" ht="12" hidden="1" customHeight="1" x14ac:dyDescent="0.2">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c r="DV491"/>
      <c r="DW491"/>
      <c r="DX491"/>
      <c r="DY491"/>
      <c r="DZ491"/>
      <c r="EA491"/>
      <c r="EB491"/>
      <c r="EC491"/>
      <c r="ED491"/>
      <c r="EE491"/>
      <c r="EF491"/>
      <c r="EG491"/>
      <c r="EH491"/>
      <c r="EI491"/>
      <c r="EJ491"/>
      <c r="EK491"/>
      <c r="EL491"/>
      <c r="EM491"/>
      <c r="EN491"/>
      <c r="EO491"/>
      <c r="EP491"/>
      <c r="EQ491"/>
      <c r="ER491"/>
      <c r="ES491"/>
      <c r="ET491"/>
      <c r="EU491"/>
      <c r="EV491"/>
      <c r="EW491"/>
      <c r="EX491"/>
      <c r="EY491"/>
      <c r="EZ491"/>
      <c r="FA491"/>
      <c r="FB491"/>
      <c r="FC491"/>
      <c r="FD491"/>
      <c r="FE491"/>
      <c r="FF491"/>
      <c r="FG491"/>
      <c r="FH491"/>
      <c r="FI491"/>
      <c r="FJ491"/>
      <c r="FK491"/>
      <c r="FL491"/>
      <c r="FM491"/>
      <c r="FN491"/>
      <c r="FO491"/>
      <c r="FP491"/>
      <c r="FQ491"/>
      <c r="FR491"/>
      <c r="FS491"/>
      <c r="FT491"/>
      <c r="FU491"/>
      <c r="FV491"/>
      <c r="FW491"/>
      <c r="FX491"/>
      <c r="FY491"/>
      <c r="FZ491"/>
      <c r="GA491"/>
      <c r="GB491"/>
      <c r="GC491"/>
      <c r="GD491"/>
      <c r="GE491"/>
      <c r="GF491"/>
      <c r="GG491"/>
      <c r="GH491"/>
      <c r="GI491"/>
      <c r="GJ491"/>
      <c r="GK491"/>
      <c r="GL491"/>
      <c r="GM491"/>
      <c r="GN491"/>
      <c r="GO491"/>
      <c r="GP491"/>
      <c r="GQ491"/>
      <c r="GR491"/>
      <c r="GS491"/>
      <c r="GT491"/>
      <c r="GU491"/>
      <c r="GV491"/>
      <c r="GW491"/>
      <c r="GX491"/>
      <c r="GY491"/>
      <c r="GZ491"/>
      <c r="HA491"/>
      <c r="HB491"/>
      <c r="HC491"/>
      <c r="HD491"/>
      <c r="HE491"/>
      <c r="HF491"/>
      <c r="HG491"/>
      <c r="HH491"/>
      <c r="HI491"/>
      <c r="HJ491"/>
      <c r="HK491"/>
      <c r="HL491"/>
      <c r="HM491"/>
      <c r="HN491"/>
      <c r="HO491"/>
      <c r="HP491"/>
      <c r="HQ491"/>
      <c r="HR491"/>
      <c r="HS491"/>
      <c r="HT491"/>
      <c r="HU491"/>
      <c r="HV491"/>
      <c r="HW491"/>
      <c r="HX491"/>
      <c r="HY491"/>
      <c r="HZ491"/>
      <c r="IA491"/>
      <c r="IB491"/>
      <c r="IC491"/>
      <c r="ID491"/>
      <c r="IE491"/>
      <c r="IF491"/>
      <c r="IG491"/>
      <c r="IH491"/>
      <c r="II491"/>
      <c r="IJ491"/>
    </row>
  </sheetData>
  <mergeCells count="1">
    <mergeCell ref="A1:B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9"/>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lapsed="1"/>
    <col min="2" max="2" width="7.28515625" customWidth="1" outlineLevel="1"/>
    <col min="3" max="3" width="6.42578125" customWidth="1"/>
    <col min="4" max="10" width="8.7109375" customWidth="1"/>
    <col min="11" max="11" width="6.42578125" customWidth="1"/>
  </cols>
  <sheetData>
    <row r="1" spans="1:244" s="7" customFormat="1" ht="30.75" customHeight="1" x14ac:dyDescent="0.2">
      <c r="A1" s="175" t="s">
        <v>446</v>
      </c>
      <c r="B1" s="176"/>
      <c r="C1" s="176"/>
      <c r="D1" s="19" t="s">
        <v>139</v>
      </c>
      <c r="E1" s="19" t="s">
        <v>371</v>
      </c>
      <c r="F1" s="98" t="s">
        <v>464</v>
      </c>
      <c r="G1" s="19" t="s">
        <v>154</v>
      </c>
      <c r="H1" s="4"/>
      <c r="I1" s="6" t="s">
        <v>3</v>
      </c>
      <c r="J1" s="4"/>
      <c r="K1" s="25" t="s">
        <v>157</v>
      </c>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row>
    <row r="2" spans="1:244" ht="10.5" customHeight="1" x14ac:dyDescent="0.2">
      <c r="A2" s="102" t="s">
        <v>0</v>
      </c>
      <c r="B2" s="103"/>
      <c r="C2" s="104"/>
      <c r="D2" s="105">
        <v>2014</v>
      </c>
      <c r="E2" s="105">
        <v>2014</v>
      </c>
      <c r="F2" s="105">
        <v>2014</v>
      </c>
      <c r="G2" s="105">
        <v>2014</v>
      </c>
      <c r="H2" s="105"/>
      <c r="I2" s="105"/>
      <c r="J2" s="105"/>
      <c r="K2" s="104"/>
      <c r="L2" s="99"/>
      <c r="M2" s="99"/>
      <c r="N2" s="99"/>
      <c r="O2" s="99"/>
      <c r="P2" s="99"/>
      <c r="Q2" s="99"/>
      <c r="R2" s="99"/>
      <c r="S2" s="99"/>
      <c r="T2" s="99"/>
      <c r="U2" s="99"/>
      <c r="V2" s="99"/>
      <c r="W2" s="99"/>
      <c r="X2" s="99"/>
      <c r="Y2" s="99"/>
      <c r="Z2" s="99"/>
      <c r="AA2" s="99"/>
      <c r="AB2" s="99"/>
    </row>
    <row r="3" spans="1:244" ht="10.5" customHeight="1" x14ac:dyDescent="0.2">
      <c r="A3" s="106" t="s">
        <v>20</v>
      </c>
      <c r="B3" s="54" t="s">
        <v>21</v>
      </c>
      <c r="C3" s="107"/>
      <c r="D3" s="108">
        <v>23</v>
      </c>
      <c r="E3" s="108">
        <v>1</v>
      </c>
      <c r="F3" s="108">
        <v>10</v>
      </c>
      <c r="G3" s="108">
        <v>34</v>
      </c>
      <c r="H3" s="108"/>
      <c r="I3" s="108"/>
      <c r="J3" s="108"/>
      <c r="K3" s="107"/>
      <c r="L3" s="82"/>
      <c r="M3" s="81"/>
      <c r="N3" s="81"/>
      <c r="O3" s="81"/>
      <c r="P3" s="81"/>
      <c r="Q3" s="81"/>
      <c r="R3" s="81"/>
      <c r="S3" s="81"/>
      <c r="T3" s="81"/>
      <c r="U3" s="81"/>
      <c r="V3" s="81"/>
      <c r="W3" s="81"/>
      <c r="X3" s="81"/>
      <c r="Y3" s="81"/>
      <c r="Z3" s="81"/>
      <c r="AA3" s="81"/>
      <c r="AB3" s="81"/>
    </row>
    <row r="4" spans="1:244" ht="10.5" customHeight="1" x14ac:dyDescent="0.2">
      <c r="A4" s="109" t="s">
        <v>22</v>
      </c>
      <c r="B4" s="49" t="s">
        <v>23</v>
      </c>
      <c r="C4" s="50">
        <v>1030</v>
      </c>
      <c r="D4" s="110">
        <v>1067.4134782608699</v>
      </c>
      <c r="E4" s="110"/>
      <c r="F4" s="110">
        <v>1471.8660000000002</v>
      </c>
      <c r="G4" s="110">
        <v>1203.9629411764706</v>
      </c>
      <c r="H4" s="110"/>
      <c r="I4" s="110"/>
      <c r="J4" s="110"/>
      <c r="K4" s="50">
        <v>1030</v>
      </c>
      <c r="L4" s="81"/>
      <c r="M4" s="81"/>
      <c r="N4" s="81"/>
      <c r="O4" s="81"/>
      <c r="P4" s="81"/>
      <c r="Q4" s="81"/>
      <c r="R4" s="81"/>
      <c r="S4" s="81"/>
      <c r="T4" s="81"/>
      <c r="U4" s="81"/>
      <c r="V4" s="81"/>
      <c r="W4" s="81"/>
      <c r="X4" s="81"/>
      <c r="Y4" s="81"/>
      <c r="Z4" s="81"/>
      <c r="AA4" s="81"/>
      <c r="AB4" s="81"/>
    </row>
    <row r="5" spans="1:244" ht="10.5" customHeight="1" x14ac:dyDescent="0.2">
      <c r="A5" s="109" t="s">
        <v>24</v>
      </c>
      <c r="B5" s="49" t="s">
        <v>23</v>
      </c>
      <c r="C5" s="50">
        <v>1033</v>
      </c>
      <c r="D5" s="110">
        <v>666.47347826086957</v>
      </c>
      <c r="E5" s="110"/>
      <c r="F5" s="110">
        <v>877.10500000000013</v>
      </c>
      <c r="G5" s="110">
        <v>741.90529411764692</v>
      </c>
      <c r="H5" s="110"/>
      <c r="I5" s="110"/>
      <c r="J5" s="110"/>
      <c r="K5" s="50">
        <v>1033</v>
      </c>
      <c r="L5" s="81"/>
      <c r="M5" s="81"/>
      <c r="N5" s="81"/>
      <c r="O5" s="81"/>
      <c r="P5" s="81"/>
      <c r="Q5" s="81"/>
      <c r="R5" s="81"/>
      <c r="S5" s="81"/>
      <c r="T5" s="81"/>
      <c r="U5" s="81"/>
      <c r="V5" s="81"/>
      <c r="W5" s="81"/>
      <c r="X5" s="81"/>
      <c r="Y5" s="81"/>
      <c r="Z5" s="81"/>
      <c r="AA5" s="81"/>
      <c r="AB5" s="81"/>
    </row>
    <row r="6" spans="1:244" ht="10.5" customHeight="1" x14ac:dyDescent="0.2">
      <c r="A6" s="109" t="s">
        <v>25</v>
      </c>
      <c r="B6" s="49" t="s">
        <v>23</v>
      </c>
      <c r="C6" s="50">
        <v>1041</v>
      </c>
      <c r="D6" s="111">
        <v>1.3495652173913044</v>
      </c>
      <c r="E6" s="111"/>
      <c r="F6" s="111">
        <v>1.6480000000000001</v>
      </c>
      <c r="G6" s="111">
        <v>1.3976470588235292</v>
      </c>
      <c r="H6" s="111"/>
      <c r="I6" s="111"/>
      <c r="J6" s="111"/>
      <c r="K6" s="50">
        <v>1041</v>
      </c>
      <c r="L6" s="81"/>
      <c r="M6" s="81"/>
      <c r="N6" s="81"/>
      <c r="O6" s="81"/>
      <c r="P6" s="81"/>
      <c r="Q6" s="81"/>
      <c r="R6" s="81"/>
      <c r="S6" s="81"/>
      <c r="T6" s="81"/>
      <c r="U6" s="81"/>
      <c r="V6" s="81"/>
      <c r="W6" s="81"/>
      <c r="X6" s="81"/>
      <c r="Y6" s="81"/>
      <c r="Z6" s="81"/>
      <c r="AA6" s="81"/>
      <c r="AB6" s="81"/>
    </row>
    <row r="7" spans="1:244" ht="10.5" customHeight="1" x14ac:dyDescent="0.2">
      <c r="A7" s="109" t="s">
        <v>26</v>
      </c>
      <c r="B7" s="49" t="s">
        <v>27</v>
      </c>
      <c r="C7" s="50">
        <v>1051</v>
      </c>
      <c r="D7" s="110">
        <v>674.97294353559244</v>
      </c>
      <c r="E7" s="110"/>
      <c r="F7" s="110">
        <v>707.83583559916451</v>
      </c>
      <c r="G7" s="110">
        <v>685.44764178299408</v>
      </c>
      <c r="H7" s="110"/>
      <c r="I7" s="110"/>
      <c r="J7" s="110"/>
      <c r="K7" s="50">
        <v>1051</v>
      </c>
      <c r="L7" s="81"/>
      <c r="M7" s="81"/>
      <c r="N7" s="81"/>
      <c r="O7" s="81"/>
      <c r="P7" s="81"/>
      <c r="Q7" s="81"/>
      <c r="R7" s="81"/>
      <c r="S7" s="81"/>
      <c r="T7" s="81"/>
      <c r="U7" s="81"/>
      <c r="V7" s="81"/>
      <c r="W7" s="81"/>
      <c r="X7" s="81"/>
      <c r="Y7" s="81"/>
      <c r="Z7" s="81"/>
      <c r="AA7" s="81"/>
      <c r="AB7" s="81"/>
    </row>
    <row r="8" spans="1:244" ht="10.5" customHeight="1" x14ac:dyDescent="0.2">
      <c r="A8" s="106" t="s">
        <v>294</v>
      </c>
      <c r="B8" s="54" t="s">
        <v>28</v>
      </c>
      <c r="C8" s="55">
        <v>1080</v>
      </c>
      <c r="D8" s="108">
        <v>0</v>
      </c>
      <c r="E8" s="108"/>
      <c r="F8" s="108">
        <v>0</v>
      </c>
      <c r="G8" s="108">
        <v>0</v>
      </c>
      <c r="H8" s="108"/>
      <c r="I8" s="108"/>
      <c r="J8" s="108"/>
      <c r="K8" s="55">
        <v>1080</v>
      </c>
      <c r="L8" s="82"/>
      <c r="M8" s="82"/>
      <c r="N8" s="82"/>
      <c r="O8" s="82"/>
      <c r="P8" s="82"/>
      <c r="Q8" s="82"/>
      <c r="R8" s="82"/>
      <c r="S8" s="82"/>
      <c r="T8" s="82"/>
      <c r="U8" s="82"/>
      <c r="V8" s="82"/>
      <c r="W8" s="82"/>
      <c r="X8" s="82"/>
      <c r="Y8" s="82"/>
      <c r="Z8" s="82"/>
      <c r="AA8" s="82"/>
      <c r="AB8" s="82"/>
    </row>
    <row r="9" spans="1:244" ht="10.5" customHeight="1" x14ac:dyDescent="0.2">
      <c r="A9" s="112" t="s">
        <v>29</v>
      </c>
      <c r="B9" s="58" t="s">
        <v>30</v>
      </c>
      <c r="C9" s="50">
        <v>1114</v>
      </c>
      <c r="D9" s="111">
        <v>0.75497413292025273</v>
      </c>
      <c r="E9" s="111"/>
      <c r="F9" s="111">
        <v>1.2028948287412033</v>
      </c>
      <c r="G9" s="111">
        <v>0.96736903666665497</v>
      </c>
      <c r="H9" s="111"/>
      <c r="I9" s="111"/>
      <c r="J9" s="111"/>
      <c r="K9" s="50">
        <v>1114</v>
      </c>
      <c r="L9" s="81"/>
      <c r="M9" s="81"/>
      <c r="N9" s="81"/>
      <c r="O9" s="81"/>
      <c r="P9" s="81"/>
      <c r="Q9" s="81"/>
      <c r="R9" s="81"/>
      <c r="S9" s="81"/>
      <c r="T9" s="81"/>
      <c r="U9" s="81"/>
      <c r="V9" s="81"/>
      <c r="W9" s="81"/>
      <c r="X9" s="81"/>
      <c r="Y9" s="81"/>
      <c r="Z9" s="81"/>
      <c r="AA9" s="81"/>
      <c r="AB9" s="81"/>
    </row>
    <row r="10" spans="1:244" ht="10.5" customHeight="1" x14ac:dyDescent="0.2">
      <c r="A10" s="112" t="s">
        <v>31</v>
      </c>
      <c r="B10" s="58" t="s">
        <v>32</v>
      </c>
      <c r="C10" s="50">
        <v>1110</v>
      </c>
      <c r="D10" s="111">
        <v>8.0586956521739115</v>
      </c>
      <c r="E10" s="111"/>
      <c r="F10" s="111">
        <v>17.705000000000002</v>
      </c>
      <c r="G10" s="111">
        <v>11.646764705882349</v>
      </c>
      <c r="H10" s="111"/>
      <c r="I10" s="111"/>
      <c r="J10" s="111"/>
      <c r="K10" s="50">
        <v>1110</v>
      </c>
      <c r="L10" s="81"/>
      <c r="M10" s="81"/>
      <c r="N10" s="81"/>
      <c r="O10" s="81"/>
      <c r="P10" s="81"/>
      <c r="Q10" s="81"/>
      <c r="R10" s="81"/>
      <c r="S10" s="81"/>
      <c r="T10" s="81"/>
      <c r="U10" s="81"/>
      <c r="V10" s="81"/>
      <c r="W10" s="81"/>
      <c r="X10" s="81"/>
      <c r="Y10" s="81"/>
      <c r="Z10" s="81"/>
      <c r="AA10" s="81"/>
      <c r="AB10" s="81"/>
    </row>
    <row r="11" spans="1:244" ht="10.5" customHeight="1" x14ac:dyDescent="0.2">
      <c r="A11" s="112" t="s">
        <v>295</v>
      </c>
      <c r="B11" s="58" t="s">
        <v>33</v>
      </c>
      <c r="C11" s="50">
        <v>1120</v>
      </c>
      <c r="D11" s="111">
        <v>0</v>
      </c>
      <c r="E11" s="111"/>
      <c r="F11" s="111">
        <v>0</v>
      </c>
      <c r="G11" s="111">
        <v>0</v>
      </c>
      <c r="H11" s="111"/>
      <c r="I11" s="111"/>
      <c r="J11" s="111"/>
      <c r="K11" s="50">
        <v>1120</v>
      </c>
      <c r="L11" s="81"/>
      <c r="M11" s="81"/>
      <c r="N11" s="81"/>
      <c r="O11" s="81"/>
      <c r="P11" s="81"/>
      <c r="Q11" s="81"/>
      <c r="R11" s="81"/>
      <c r="S11" s="81"/>
      <c r="T11" s="81"/>
      <c r="U11" s="81"/>
      <c r="V11" s="81"/>
      <c r="W11" s="81"/>
      <c r="X11" s="81"/>
      <c r="Y11" s="81"/>
      <c r="Z11" s="81"/>
      <c r="AA11" s="81"/>
      <c r="AB11" s="81"/>
    </row>
    <row r="12" spans="1:244" ht="10.5" customHeight="1" x14ac:dyDescent="0.2">
      <c r="A12" s="113" t="s">
        <v>296</v>
      </c>
      <c r="B12" s="60" t="s">
        <v>32</v>
      </c>
      <c r="C12" s="55">
        <v>1126</v>
      </c>
      <c r="D12" s="114">
        <v>7.9804347826086941</v>
      </c>
      <c r="E12" s="114"/>
      <c r="F12" s="114">
        <v>17.705000000000002</v>
      </c>
      <c r="G12" s="114">
        <v>11.593823529411761</v>
      </c>
      <c r="H12" s="114"/>
      <c r="I12" s="114"/>
      <c r="J12" s="114"/>
      <c r="K12" s="55">
        <v>1126</v>
      </c>
      <c r="L12" s="82"/>
      <c r="M12" s="82"/>
      <c r="N12" s="82"/>
      <c r="O12" s="82"/>
      <c r="P12" s="82"/>
      <c r="Q12" s="82"/>
      <c r="R12" s="82"/>
      <c r="S12" s="82"/>
      <c r="T12" s="82"/>
      <c r="U12" s="82"/>
      <c r="V12" s="82"/>
      <c r="W12" s="82"/>
      <c r="X12" s="82"/>
      <c r="Y12" s="82"/>
      <c r="Z12" s="82"/>
      <c r="AA12" s="82"/>
      <c r="AB12" s="82"/>
    </row>
    <row r="13" spans="1:244" ht="10.5" customHeight="1" x14ac:dyDescent="0.2">
      <c r="A13" s="109" t="s">
        <v>34</v>
      </c>
      <c r="B13" s="49" t="s">
        <v>35</v>
      </c>
      <c r="C13" s="50">
        <v>1150</v>
      </c>
      <c r="D13" s="111">
        <v>89.962896901123415</v>
      </c>
      <c r="E13" s="111"/>
      <c r="F13" s="111">
        <v>84.723745232242607</v>
      </c>
      <c r="G13" s="111">
        <v>88.487480316230176</v>
      </c>
      <c r="H13" s="111"/>
      <c r="I13" s="111"/>
      <c r="J13" s="111"/>
      <c r="K13" s="50">
        <v>1150</v>
      </c>
      <c r="L13" s="81"/>
      <c r="M13" s="81"/>
      <c r="N13" s="81"/>
      <c r="O13" s="81"/>
      <c r="P13" s="81"/>
      <c r="Q13" s="81"/>
      <c r="R13" s="81"/>
      <c r="S13" s="81"/>
      <c r="T13" s="81"/>
      <c r="U13" s="81"/>
      <c r="V13" s="81"/>
      <c r="W13" s="81"/>
      <c r="X13" s="81"/>
      <c r="Y13" s="81"/>
      <c r="Z13" s="81"/>
      <c r="AA13" s="81"/>
      <c r="AB13" s="81"/>
    </row>
    <row r="14" spans="1:244" ht="10.5" customHeight="1" x14ac:dyDescent="0.2">
      <c r="A14" s="109" t="s">
        <v>285</v>
      </c>
      <c r="B14" s="49" t="s">
        <v>35</v>
      </c>
      <c r="C14" s="50">
        <v>1160</v>
      </c>
      <c r="D14" s="111">
        <v>9.9374717673889439</v>
      </c>
      <c r="E14" s="111"/>
      <c r="F14" s="111">
        <v>14.967666893589499</v>
      </c>
      <c r="G14" s="111">
        <v>11.341808937836177</v>
      </c>
      <c r="H14" s="111"/>
      <c r="I14" s="111"/>
      <c r="J14" s="111"/>
      <c r="K14" s="50">
        <v>1160</v>
      </c>
      <c r="L14" s="81"/>
      <c r="M14" s="81"/>
      <c r="N14" s="81"/>
      <c r="O14" s="81"/>
      <c r="P14" s="81"/>
      <c r="Q14" s="81"/>
      <c r="R14" s="81"/>
      <c r="S14" s="81"/>
      <c r="T14" s="81"/>
      <c r="U14" s="81"/>
      <c r="V14" s="81"/>
      <c r="W14" s="81"/>
      <c r="X14" s="81"/>
      <c r="Y14" s="81"/>
      <c r="Z14" s="81"/>
      <c r="AA14" s="81"/>
      <c r="AB14" s="81"/>
    </row>
    <row r="15" spans="1:244" ht="10.5" customHeight="1" x14ac:dyDescent="0.2">
      <c r="A15" s="109" t="s">
        <v>286</v>
      </c>
      <c r="B15" s="49" t="s">
        <v>35</v>
      </c>
      <c r="C15" s="50">
        <v>1180</v>
      </c>
      <c r="D15" s="111">
        <v>13.752748924564093</v>
      </c>
      <c r="E15" s="111"/>
      <c r="F15" s="111">
        <v>20.880569290954472</v>
      </c>
      <c r="G15" s="111">
        <v>15.756079066338271</v>
      </c>
      <c r="H15" s="111"/>
      <c r="I15" s="111"/>
      <c r="J15" s="111"/>
      <c r="K15" s="50">
        <v>1180</v>
      </c>
      <c r="L15" s="81"/>
      <c r="M15" s="81"/>
      <c r="N15" s="81"/>
      <c r="O15" s="81"/>
      <c r="P15" s="81"/>
      <c r="Q15" s="81"/>
      <c r="R15" s="81"/>
      <c r="S15" s="81"/>
      <c r="T15" s="81"/>
      <c r="U15" s="81"/>
      <c r="V15" s="81"/>
      <c r="W15" s="81"/>
      <c r="X15" s="81"/>
      <c r="Y15" s="81"/>
      <c r="Z15" s="81"/>
      <c r="AA15" s="81"/>
      <c r="AB15" s="81"/>
    </row>
    <row r="16" spans="1:244" ht="10.5" customHeight="1" x14ac:dyDescent="0.2">
      <c r="A16" s="106" t="s">
        <v>36</v>
      </c>
      <c r="B16" s="54" t="s">
        <v>287</v>
      </c>
      <c r="C16" s="55">
        <v>1182</v>
      </c>
      <c r="D16" s="114">
        <v>1.3991256423006797</v>
      </c>
      <c r="E16" s="114"/>
      <c r="F16" s="114">
        <v>1.5428413654618474</v>
      </c>
      <c r="G16" s="114">
        <v>1.4641128666121854</v>
      </c>
      <c r="H16" s="114"/>
      <c r="I16" s="114"/>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59.75539904450752</v>
      </c>
      <c r="E17" s="111"/>
      <c r="F17" s="111">
        <v>50.814305467904632</v>
      </c>
      <c r="G17" s="111">
        <v>55.830142746334197</v>
      </c>
      <c r="H17" s="111"/>
      <c r="I17" s="111"/>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38.749466872496932</v>
      </c>
      <c r="E18" s="111"/>
      <c r="F18" s="111">
        <v>30.607158684646119</v>
      </c>
      <c r="G18" s="111">
        <v>35.362734954183672</v>
      </c>
      <c r="H18" s="111"/>
      <c r="I18" s="111"/>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17.110958632962802</v>
      </c>
      <c r="E19" s="111"/>
      <c r="F19" s="111">
        <v>14.371317029476295</v>
      </c>
      <c r="G19" s="111">
        <v>15.754533067523793</v>
      </c>
      <c r="H19" s="111"/>
      <c r="I19" s="111"/>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27.473723042490665</v>
      </c>
      <c r="E20" s="111"/>
      <c r="F20" s="111">
        <v>27.590939912086331</v>
      </c>
      <c r="G20" s="111">
        <v>26.997560044803681</v>
      </c>
      <c r="H20" s="111"/>
      <c r="I20" s="111"/>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0.72400200588508767</v>
      </c>
      <c r="E21" s="111"/>
      <c r="F21" s="111">
        <v>4.6886769258715812</v>
      </c>
      <c r="G21" s="111">
        <v>3.3167409032105168</v>
      </c>
      <c r="H21" s="111"/>
      <c r="I21" s="111"/>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3.5659772998537655</v>
      </c>
      <c r="E22" s="111"/>
      <c r="F22" s="111">
        <v>3.0707928986299313</v>
      </c>
      <c r="G22" s="111">
        <v>3.4781278889221063</v>
      </c>
      <c r="H22" s="111"/>
      <c r="I22" s="111"/>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c r="F23" s="111">
        <v>0</v>
      </c>
      <c r="G23" s="111">
        <v>0</v>
      </c>
      <c r="H23" s="111"/>
      <c r="I23" s="111"/>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3.3837196917300214</v>
      </c>
      <c r="E24" s="111"/>
      <c r="F24" s="111">
        <v>7.0013827533233846</v>
      </c>
      <c r="G24" s="111">
        <v>4.5035152714191815</v>
      </c>
      <c r="H24" s="111"/>
      <c r="I24" s="111"/>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1.0441756420272239</v>
      </c>
      <c r="E25" s="114"/>
      <c r="F25" s="114">
        <v>1.1207661988064161</v>
      </c>
      <c r="G25" s="114">
        <v>1.0510957754745234</v>
      </c>
      <c r="H25" s="114"/>
      <c r="I25" s="114"/>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9.8336042713572951</v>
      </c>
      <c r="E26" s="111"/>
      <c r="F26" s="111">
        <v>14.148027062246154</v>
      </c>
      <c r="G26" s="111">
        <v>10.984801662353298</v>
      </c>
      <c r="H26" s="111"/>
      <c r="I26" s="111"/>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9.829531036218798</v>
      </c>
      <c r="E27" s="111"/>
      <c r="F27" s="111">
        <v>13.533840716478265</v>
      </c>
      <c r="G27" s="111">
        <v>10.761519433126972</v>
      </c>
      <c r="H27" s="111"/>
      <c r="I27" s="111"/>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0</v>
      </c>
      <c r="E28" s="111"/>
      <c r="F28" s="111">
        <v>76.58</v>
      </c>
      <c r="G28" s="111">
        <v>22.523529411764706</v>
      </c>
      <c r="H28" s="111"/>
      <c r="I28" s="111"/>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44.426086956521736</v>
      </c>
      <c r="E29" s="111"/>
      <c r="F29" s="111">
        <v>31.899999999999995</v>
      </c>
      <c r="G29" s="111">
        <v>39.435294117647061</v>
      </c>
      <c r="H29" s="111"/>
      <c r="I29" s="111"/>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0.2391304347826087</v>
      </c>
      <c r="E30" s="111"/>
      <c r="F30" s="111">
        <v>0</v>
      </c>
      <c r="G30" s="111">
        <v>0.16176470588235295</v>
      </c>
      <c r="H30" s="111"/>
      <c r="I30" s="111"/>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5.2952056800449352E-3</v>
      </c>
      <c r="E31" s="111"/>
      <c r="F31" s="111">
        <v>2.0728789169666255</v>
      </c>
      <c r="G31" s="111">
        <v>0.74850847959459377</v>
      </c>
      <c r="H31" s="111"/>
      <c r="I31" s="111"/>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0.19565217391304349</v>
      </c>
      <c r="E32" s="111"/>
      <c r="F32" s="111">
        <v>169.4</v>
      </c>
      <c r="G32" s="111">
        <v>49.955882352941174</v>
      </c>
      <c r="H32" s="111"/>
      <c r="I32" s="111"/>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c r="F33" s="111">
        <v>0.05</v>
      </c>
      <c r="G33" s="111">
        <v>1.4705882352941176E-2</v>
      </c>
      <c r="H33" s="111"/>
      <c r="I33" s="111"/>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c r="F34" s="111">
        <v>8.1529160942640146E-3</v>
      </c>
      <c r="G34" s="111">
        <v>2.9314953508926649E-3</v>
      </c>
      <c r="H34" s="111"/>
      <c r="I34" s="111"/>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9.838899477037339</v>
      </c>
      <c r="E35" s="114"/>
      <c r="F35" s="114">
        <v>16.229738304981566</v>
      </c>
      <c r="G35" s="114">
        <v>11.736485928578025</v>
      </c>
      <c r="H35" s="114"/>
      <c r="I35" s="114"/>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86.178733417636494</v>
      </c>
      <c r="E36" s="111"/>
      <c r="F36" s="111">
        <v>86.064984953334516</v>
      </c>
      <c r="G36" s="111">
        <v>86.151321114537396</v>
      </c>
      <c r="H36" s="111"/>
      <c r="I36" s="111"/>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90.738059313246097</v>
      </c>
      <c r="E37" s="111"/>
      <c r="F37" s="111">
        <v>90.801452022624531</v>
      </c>
      <c r="G37" s="111">
        <v>90.63362766212758</v>
      </c>
      <c r="H37" s="111"/>
      <c r="I37" s="111"/>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80.822974355686242</v>
      </c>
      <c r="E38" s="111"/>
      <c r="F38" s="111">
        <v>82.630417608760794</v>
      </c>
      <c r="G38" s="111">
        <v>81.475571832838341</v>
      </c>
      <c r="H38" s="111"/>
      <c r="I38" s="111"/>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44.256969575960262</v>
      </c>
      <c r="E39" s="111"/>
      <c r="F39" s="111">
        <v>42.2653147660183</v>
      </c>
      <c r="G39" s="111">
        <v>43.56145693551715</v>
      </c>
      <c r="H39" s="111"/>
      <c r="I39" s="111"/>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438.69554236646047</v>
      </c>
      <c r="E40" s="111"/>
      <c r="F40" s="111">
        <v>412.89335693530603</v>
      </c>
      <c r="G40" s="111">
        <v>436.23618841904135</v>
      </c>
      <c r="H40" s="111"/>
      <c r="I40" s="111"/>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736.85006665982951</v>
      </c>
      <c r="E41" s="114"/>
      <c r="F41" s="114">
        <v>829.31742267778372</v>
      </c>
      <c r="G41" s="114">
        <v>777.21248227399838</v>
      </c>
      <c r="H41" s="114"/>
      <c r="I41" s="114"/>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16.671894638426473</v>
      </c>
      <c r="E42" s="111"/>
      <c r="F42" s="111">
        <v>16.807298349763553</v>
      </c>
      <c r="G42" s="111">
        <v>16.798861896980718</v>
      </c>
      <c r="H42" s="111"/>
      <c r="I42" s="111"/>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17.286614068212366</v>
      </c>
      <c r="E43" s="111"/>
      <c r="F43" s="111">
        <v>17.57730724813818</v>
      </c>
      <c r="G43" s="111">
        <v>17.411663105262715</v>
      </c>
      <c r="H43" s="111"/>
      <c r="I43" s="111"/>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15.654561330269821</v>
      </c>
      <c r="E44" s="111"/>
      <c r="F44" s="111">
        <v>15.539599315240203</v>
      </c>
      <c r="G44" s="111">
        <v>15.667984776157915</v>
      </c>
      <c r="H44" s="111"/>
      <c r="I44" s="111"/>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35.329410344398674</v>
      </c>
      <c r="E45" s="111"/>
      <c r="F45" s="111">
        <v>36.334151669339455</v>
      </c>
      <c r="G45" s="111">
        <v>35.66585919272449</v>
      </c>
      <c r="H45" s="111"/>
      <c r="I45" s="111"/>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5.5542480543587471</v>
      </c>
      <c r="E46" s="111"/>
      <c r="F46" s="111">
        <v>9.0610834975996681</v>
      </c>
      <c r="G46" s="111">
        <v>9.1828281221744597</v>
      </c>
      <c r="H46" s="111"/>
      <c r="I46" s="111"/>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3.0028100871276679</v>
      </c>
      <c r="E47" s="114"/>
      <c r="F47" s="114">
        <v>2.8272182053246504</v>
      </c>
      <c r="G47" s="114">
        <v>2.8738539488075161</v>
      </c>
      <c r="H47" s="114"/>
      <c r="I47" s="114"/>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c r="E48" s="117"/>
      <c r="F48" s="117">
        <v>1.4703577957691305</v>
      </c>
      <c r="G48" s="117">
        <v>2.7918516583964483</v>
      </c>
      <c r="H48" s="117"/>
      <c r="I48" s="117"/>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c r="E49" s="110"/>
      <c r="F49" s="110">
        <v>8692.4562548968406</v>
      </c>
      <c r="G49" s="110">
        <v>8692.4562548968406</v>
      </c>
      <c r="H49" s="110"/>
      <c r="I49" s="110"/>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0.52173913043478259</v>
      </c>
      <c r="E50" s="110"/>
      <c r="F50" s="110">
        <v>285.3</v>
      </c>
      <c r="G50" s="110">
        <v>84.264705882352942</v>
      </c>
      <c r="H50" s="110"/>
      <c r="I50" s="110"/>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17.260869565217391</v>
      </c>
      <c r="E51" s="110"/>
      <c r="F51" s="110">
        <v>39.299999999999997</v>
      </c>
      <c r="G51" s="110">
        <v>23.235294117647058</v>
      </c>
      <c r="H51" s="110"/>
      <c r="I51" s="110"/>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v>0</v>
      </c>
      <c r="G52" s="117">
        <v>0</v>
      </c>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c r="E53" s="117"/>
      <c r="F53" s="117">
        <v>34.02201967556514</v>
      </c>
      <c r="G53" s="117">
        <v>34.02201967556514</v>
      </c>
      <c r="H53" s="117"/>
      <c r="I53" s="117"/>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86.416666666666671</v>
      </c>
      <c r="E55" s="118"/>
      <c r="F55" s="118">
        <v>144.58815282159131</v>
      </c>
      <c r="G55" s="118">
        <v>144.34450261780106</v>
      </c>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4.523409086002693</v>
      </c>
      <c r="E56" s="110"/>
      <c r="F56" s="110">
        <v>4.5746012204915392</v>
      </c>
      <c r="G56" s="110">
        <v>4.357814413869491</v>
      </c>
      <c r="H56" s="110"/>
      <c r="I56" s="110"/>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2144.986764022417</v>
      </c>
      <c r="E57" s="110"/>
      <c r="F57" s="110">
        <v>2133.2611120849315</v>
      </c>
      <c r="G57" s="110">
        <v>2120.0095078165882</v>
      </c>
      <c r="H57" s="110"/>
      <c r="I57" s="110"/>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212.41477264627085</v>
      </c>
      <c r="E58" s="110"/>
      <c r="F58" s="110">
        <v>213.99977987126542</v>
      </c>
      <c r="G58" s="110">
        <v>207.79767991686279</v>
      </c>
      <c r="H58" s="110"/>
      <c r="I58" s="110"/>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384.58997389463593</v>
      </c>
      <c r="E59" s="110"/>
      <c r="F59" s="110">
        <v>444.30070400430469</v>
      </c>
      <c r="G59" s="110">
        <v>418.94627888194725</v>
      </c>
      <c r="H59" s="110"/>
      <c r="I59" s="110"/>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502.09066939953578</v>
      </c>
      <c r="E60" s="110"/>
      <c r="F60" s="110">
        <v>615.87134970167119</v>
      </c>
      <c r="G60" s="110">
        <v>560.62471631675203</v>
      </c>
      <c r="H60" s="110"/>
      <c r="I60" s="110"/>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2967.5667022803186</v>
      </c>
      <c r="E61" s="110"/>
      <c r="F61" s="110">
        <v>3033.1747591152994</v>
      </c>
      <c r="G61" s="110">
        <v>2982.421410274012</v>
      </c>
      <c r="H61" s="110"/>
      <c r="I61" s="110"/>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55.916679531300964</v>
      </c>
      <c r="E62" s="110"/>
      <c r="F62" s="110">
        <v>100.57369352916636</v>
      </c>
      <c r="G62" s="110">
        <v>69.698573876370048</v>
      </c>
      <c r="H62" s="110"/>
      <c r="I62" s="110"/>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55.882057032623749</v>
      </c>
      <c r="E63" s="110"/>
      <c r="F63" s="110">
        <v>85.898784264328398</v>
      </c>
      <c r="G63" s="110">
        <v>64.40123963166738</v>
      </c>
      <c r="H63" s="110"/>
      <c r="I63" s="110"/>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1.0183087846240259E-2</v>
      </c>
      <c r="E64" s="110"/>
      <c r="F64" s="110">
        <v>2.8535206329924052</v>
      </c>
      <c r="G64" s="110">
        <v>1.032130654793459</v>
      </c>
      <c r="H64" s="110"/>
      <c r="I64" s="110"/>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1177.1790484189532</v>
      </c>
      <c r="E65" s="110"/>
      <c r="F65" s="110">
        <v>1245.6852050390455</v>
      </c>
      <c r="G65" s="110">
        <v>1219.9871795936656</v>
      </c>
      <c r="H65" s="110"/>
      <c r="I65" s="110"/>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309.96749151035959</v>
      </c>
      <c r="E66" s="110"/>
      <c r="F66" s="110">
        <v>263.5235136894255</v>
      </c>
      <c r="G66" s="110">
        <v>287.50926474676521</v>
      </c>
      <c r="H66" s="110"/>
      <c r="I66" s="110"/>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738.10026757081607</v>
      </c>
      <c r="E67" s="110"/>
      <c r="F67" s="110">
        <v>675.86003073649363</v>
      </c>
      <c r="G67" s="110">
        <v>710.58467697608444</v>
      </c>
      <c r="H67" s="110"/>
      <c r="I67" s="110"/>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4213.8016277462248</v>
      </c>
      <c r="E68" s="108"/>
      <c r="F68" s="108">
        <v>4406.8446448250043</v>
      </c>
      <c r="G68" s="108">
        <v>4289.9581138172616</v>
      </c>
      <c r="H68" s="108"/>
      <c r="I68" s="108"/>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2172.7708304226667</v>
      </c>
      <c r="E69" s="110"/>
      <c r="F69" s="110">
        <v>2541.4175611095029</v>
      </c>
      <c r="G69" s="110">
        <v>2313.0915207962726</v>
      </c>
      <c r="H69" s="110"/>
      <c r="I69" s="110"/>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39.003996250994369</v>
      </c>
      <c r="E70" s="110"/>
      <c r="F70" s="110">
        <v>25.12565681930284</v>
      </c>
      <c r="G70" s="110">
        <v>33.341875385064128</v>
      </c>
      <c r="H70" s="110"/>
      <c r="I70" s="110"/>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2040.30588366596</v>
      </c>
      <c r="E71" s="110"/>
      <c r="F71" s="110">
        <v>1865.4270837155011</v>
      </c>
      <c r="G71" s="110">
        <v>1976.4318034021958</v>
      </c>
      <c r="H71" s="110"/>
      <c r="I71" s="110"/>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1873.0838585430604</v>
      </c>
      <c r="E72" s="110"/>
      <c r="F72" s="110">
        <v>1665.820122212212</v>
      </c>
      <c r="G72" s="110">
        <v>1793.1897942920855</v>
      </c>
      <c r="H72" s="110"/>
      <c r="I72" s="110"/>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549.71534196234609</v>
      </c>
      <c r="E73" s="110"/>
      <c r="F73" s="110">
        <v>699.83415609844906</v>
      </c>
      <c r="G73" s="110">
        <v>584.94743095962019</v>
      </c>
      <c r="H73" s="110"/>
      <c r="I73" s="110"/>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595.16914312574352</v>
      </c>
      <c r="E74" s="108"/>
      <c r="F74" s="108">
        <v>714.69760154796688</v>
      </c>
      <c r="G74" s="108">
        <v>627.15045948746717</v>
      </c>
      <c r="H74" s="108"/>
      <c r="I74" s="108"/>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90.780395193419579</v>
      </c>
      <c r="E75" s="110"/>
      <c r="F75" s="110">
        <v>52.916637791755491</v>
      </c>
      <c r="G75" s="110">
        <v>89.614566991264638</v>
      </c>
      <c r="H75" s="110"/>
      <c r="I75" s="110"/>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19.339476043471191</v>
      </c>
      <c r="E76" s="110"/>
      <c r="F76" s="110">
        <v>11.866229670364012</v>
      </c>
      <c r="G76" s="110">
        <v>16.073193575921088</v>
      </c>
      <c r="H76" s="110"/>
      <c r="I76" s="110"/>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118.15567171517004</v>
      </c>
      <c r="E77" s="110"/>
      <c r="F77" s="110">
        <v>101.95078899845501</v>
      </c>
      <c r="G77" s="110">
        <v>118.40082531365779</v>
      </c>
      <c r="H77" s="110"/>
      <c r="I77" s="110"/>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88.647649274903031</v>
      </c>
      <c r="E78" s="110"/>
      <c r="F78" s="110">
        <v>30.639406032886143</v>
      </c>
      <c r="G78" s="110">
        <v>83.361076679612481</v>
      </c>
      <c r="H78" s="110"/>
      <c r="I78" s="110"/>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7.0670629652907394E-2</v>
      </c>
      <c r="E79" s="110"/>
      <c r="F79" s="110">
        <v>-1.0104180679491201</v>
      </c>
      <c r="G79" s="110">
        <v>-0.3209254535389745</v>
      </c>
      <c r="H79" s="110"/>
      <c r="I79" s="110"/>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99.744974747978731</v>
      </c>
      <c r="E80" s="110"/>
      <c r="F80" s="110">
        <v>-11.940217383919459</v>
      </c>
      <c r="G80" s="110">
        <v>58.585739154566518</v>
      </c>
      <c r="H80" s="110"/>
      <c r="I80" s="110"/>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189.31476372588588</v>
      </c>
      <c r="E81" s="110"/>
      <c r="F81" s="110">
        <v>17.377465068151583</v>
      </c>
      <c r="G81" s="110">
        <v>142.02337672109314</v>
      </c>
      <c r="H81" s="110"/>
      <c r="I81" s="110"/>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230.77699811531406</v>
      </c>
      <c r="E82" s="110"/>
      <c r="F82" s="110">
        <v>209.70251367991378</v>
      </c>
      <c r="G82" s="110">
        <v>244.53710955535567</v>
      </c>
      <c r="H82" s="110"/>
      <c r="I82" s="110"/>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85.519038097375557</v>
      </c>
      <c r="E83" s="110"/>
      <c r="F83" s="110">
        <v>42.972118385776959</v>
      </c>
      <c r="G83" s="110">
        <v>89.417326212405413</v>
      </c>
      <c r="H83" s="110"/>
      <c r="I83" s="110"/>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109.48974176096543</v>
      </c>
      <c r="E84" s="110"/>
      <c r="F84" s="110">
        <v>151.50557183874074</v>
      </c>
      <c r="G84" s="110">
        <v>125.96699038518383</v>
      </c>
      <c r="H84" s="110"/>
      <c r="I84" s="110"/>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79.100026842619542</v>
      </c>
      <c r="E85" s="110"/>
      <c r="F85" s="110">
        <v>-134.12824265252405</v>
      </c>
      <c r="G85" s="110">
        <v>15.621523429732301</v>
      </c>
      <c r="H85" s="110"/>
      <c r="I85" s="110"/>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83.212609432553521</v>
      </c>
      <c r="E86" s="120"/>
      <c r="F86" s="120">
        <v>-68.201521062379314</v>
      </c>
      <c r="G86" s="120">
        <v>41.51346753393328</v>
      </c>
      <c r="H86" s="120"/>
      <c r="I86" s="120"/>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1910.6509396342474</v>
      </c>
      <c r="E87" s="110"/>
      <c r="F87" s="110">
        <v>2055.8619466717755</v>
      </c>
      <c r="G87" s="110">
        <v>2003.5533876604568</v>
      </c>
      <c r="H87" s="110"/>
      <c r="I87" s="110"/>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1308.5436514353466</v>
      </c>
      <c r="E88" s="110"/>
      <c r="F88" s="110">
        <v>1362.1742060758247</v>
      </c>
      <c r="G88" s="110">
        <v>1369.091876484375</v>
      </c>
      <c r="H88" s="110"/>
      <c r="I88" s="110"/>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773.81129760644467</v>
      </c>
      <c r="E89" s="110"/>
      <c r="F89" s="110">
        <v>670.10135433524511</v>
      </c>
      <c r="G89" s="110">
        <v>733.31602936772049</v>
      </c>
      <c r="H89" s="110"/>
      <c r="I89" s="110"/>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63.739979332404893</v>
      </c>
      <c r="E90" s="110"/>
      <c r="F90" s="110">
        <v>226.97127320014184</v>
      </c>
      <c r="G90" s="110">
        <v>119.83860163763103</v>
      </c>
      <c r="H90" s="110"/>
      <c r="I90" s="110"/>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56.890834447023693</v>
      </c>
      <c r="E91" s="110"/>
      <c r="F91" s="110">
        <v>43.261886611960598</v>
      </c>
      <c r="G91" s="110">
        <v>49.675556752039959</v>
      </c>
      <c r="H91" s="110"/>
      <c r="I91" s="110"/>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0</v>
      </c>
      <c r="E92" s="110"/>
      <c r="F92" s="110">
        <v>153.86849074576079</v>
      </c>
      <c r="G92" s="110">
        <v>55.325574316582937</v>
      </c>
      <c r="H92" s="110"/>
      <c r="I92" s="110"/>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4.2239448386204595E-2</v>
      </c>
      <c r="E93" s="110"/>
      <c r="F93" s="110">
        <v>28.046303128138021</v>
      </c>
      <c r="G93" s="110">
        <v>10.109774729239762</v>
      </c>
      <c r="H93" s="110"/>
      <c r="I93" s="110"/>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c r="F94" s="110">
        <v>0.72506600464987969</v>
      </c>
      <c r="G94" s="110">
        <v>0.26070765320605432</v>
      </c>
      <c r="H94" s="110"/>
      <c r="I94" s="110"/>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90.165295955155287</v>
      </c>
      <c r="E95" s="110"/>
      <c r="F95" s="110">
        <v>39.513583437622714</v>
      </c>
      <c r="G95" s="110">
        <v>69.199389076368874</v>
      </c>
      <c r="H95" s="110"/>
      <c r="I95" s="110"/>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38.78220859770326</v>
      </c>
      <c r="E96" s="110"/>
      <c r="F96" s="110">
        <v>19.227157907037732</v>
      </c>
      <c r="G96" s="110">
        <v>30.477364702939362</v>
      </c>
      <c r="H96" s="110"/>
      <c r="I96" s="110"/>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-1.7829364848225144</v>
      </c>
      <c r="E97" s="110"/>
      <c r="F97" s="110">
        <v>-7.9291864884439196</v>
      </c>
      <c r="G97" s="110">
        <v>1.4942808968616876</v>
      </c>
      <c r="H97" s="110"/>
      <c r="I97" s="110"/>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449.17604563000918</v>
      </c>
      <c r="E98" s="110"/>
      <c r="F98" s="110">
        <v>420.57048671550257</v>
      </c>
      <c r="G98" s="110">
        <v>438.20827981318558</v>
      </c>
      <c r="H98" s="110"/>
      <c r="I98" s="110"/>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311.03398666667204</v>
      </c>
      <c r="E99" s="110"/>
      <c r="F99" s="110">
        <v>322.20983431915676</v>
      </c>
      <c r="G99" s="110">
        <v>315.15394992126494</v>
      </c>
      <c r="H99" s="110"/>
      <c r="I99" s="110"/>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21.121394219509082</v>
      </c>
      <c r="E100" s="122"/>
      <c r="F100" s="122">
        <v>23.844290173154349</v>
      </c>
      <c r="G100" s="122">
        <v>22.44279553259652</v>
      </c>
      <c r="H100" s="122"/>
      <c r="I100" s="122"/>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281.33081553091966</v>
      </c>
      <c r="E101" s="110"/>
      <c r="F101" s="110">
        <v>286.60122592681665</v>
      </c>
      <c r="G101" s="110">
        <v>283.33422906802389</v>
      </c>
      <c r="H101" s="110"/>
      <c r="I101" s="110"/>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3.9929109415649604</v>
      </c>
      <c r="E102" s="110"/>
      <c r="F102" s="110">
        <v>3.8836415815026637</v>
      </c>
      <c r="G102" s="110">
        <v>3.7911563625419391</v>
      </c>
      <c r="H102" s="110"/>
      <c r="I102" s="110"/>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28.573622299496012</v>
      </c>
      <c r="E103" s="108"/>
      <c r="F103" s="108">
        <v>36.014895377704214</v>
      </c>
      <c r="G103" s="108">
        <v>31.314990641201092</v>
      </c>
      <c r="H103" s="108"/>
      <c r="I103" s="108"/>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1636.3224226299164</v>
      </c>
      <c r="E104" s="110"/>
      <c r="F104" s="110">
        <v>1784.816824357652</v>
      </c>
      <c r="G104" s="110">
        <v>1728.6282018647244</v>
      </c>
      <c r="H104" s="110"/>
      <c r="I104" s="110"/>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846.49944135580051</v>
      </c>
      <c r="E105" s="110"/>
      <c r="F105" s="110">
        <v>865.2661315636069</v>
      </c>
      <c r="G105" s="110">
        <v>866.57428384790035</v>
      </c>
      <c r="H105" s="110"/>
      <c r="I105" s="110"/>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492.18036611052059</v>
      </c>
      <c r="E106" s="110"/>
      <c r="F106" s="110">
        <v>503.34446206380193</v>
      </c>
      <c r="G106" s="110">
        <v>514.29274987455642</v>
      </c>
      <c r="H106" s="110"/>
      <c r="I106" s="110"/>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75.040518506540167</v>
      </c>
      <c r="E107" s="110"/>
      <c r="F107" s="110">
        <v>126.11243143057858</v>
      </c>
      <c r="G107" s="110">
        <v>103.01308863815919</v>
      </c>
      <c r="H107" s="110"/>
      <c r="I107" s="110"/>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213.06164311861542</v>
      </c>
      <c r="E108" s="110"/>
      <c r="F108" s="110">
        <v>191.61370668253767</v>
      </c>
      <c r="G108" s="110">
        <v>207.67528998596305</v>
      </c>
      <c r="H108" s="110"/>
      <c r="I108" s="110"/>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174.15764479027112</v>
      </c>
      <c r="E109" s="110"/>
      <c r="F109" s="110">
        <v>152.7192013403394</v>
      </c>
      <c r="G109" s="110">
        <v>170.76641991618857</v>
      </c>
      <c r="H109" s="110"/>
      <c r="I109" s="110"/>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35.582315805252101</v>
      </c>
      <c r="E110" s="110"/>
      <c r="F110" s="110">
        <v>102.28512649928729</v>
      </c>
      <c r="G110" s="110">
        <v>58.118458795634226</v>
      </c>
      <c r="H110" s="110"/>
      <c r="I110" s="110"/>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8.4520851094335701</v>
      </c>
      <c r="E111" s="110"/>
      <c r="F111" s="110">
        <v>16.021499239740571</v>
      </c>
      <c r="G111" s="110">
        <v>10.82987213305862</v>
      </c>
      <c r="H111" s="110"/>
      <c r="I111" s="110"/>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20.170253082318855</v>
      </c>
      <c r="E112" s="110"/>
      <c r="F112" s="110">
        <v>63.488727914089999</v>
      </c>
      <c r="G112" s="110">
        <v>34.925322598848801</v>
      </c>
      <c r="H112" s="110"/>
      <c r="I112" s="110"/>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4.5646709579556584</v>
      </c>
      <c r="E113" s="110"/>
      <c r="F113" s="110">
        <v>10.351621682952116</v>
      </c>
      <c r="G113" s="110">
        <v>6.4597210095874562</v>
      </c>
      <c r="H113" s="110"/>
      <c r="I113" s="110"/>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318.73680017237922</v>
      </c>
      <c r="E114" s="110"/>
      <c r="F114" s="110">
        <v>259.63654300051769</v>
      </c>
      <c r="G114" s="110">
        <v>294.16309960683765</v>
      </c>
      <c r="H114" s="110"/>
      <c r="I114" s="110"/>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24.015549982464716</v>
      </c>
      <c r="E115" s="110"/>
      <c r="F115" s="110">
        <v>29.675799291511588</v>
      </c>
      <c r="G115" s="110">
        <v>27.984934068226647</v>
      </c>
      <c r="H115" s="110"/>
      <c r="I115" s="110"/>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110.31143548545425</v>
      </c>
      <c r="E116" s="110"/>
      <c r="F116" s="110">
        <v>131.93775792089767</v>
      </c>
      <c r="G116" s="110">
        <v>120.06166400470603</v>
      </c>
      <c r="H116" s="110"/>
      <c r="I116" s="110"/>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126.9290128799768</v>
      </c>
      <c r="E117" s="110"/>
      <c r="F117" s="110">
        <v>38.813791472865056</v>
      </c>
      <c r="G117" s="110">
        <v>90.0814076258943</v>
      </c>
      <c r="H117" s="110"/>
      <c r="I117" s="110"/>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397.58897065682129</v>
      </c>
      <c r="E118" s="110"/>
      <c r="F118" s="110">
        <v>374.50773372032506</v>
      </c>
      <c r="G118" s="110">
        <v>394.05319296030706</v>
      </c>
      <c r="H118" s="110"/>
      <c r="I118" s="110"/>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244.99641758969562</v>
      </c>
      <c r="E119" s="110"/>
      <c r="F119" s="110">
        <v>361.01397817464357</v>
      </c>
      <c r="G119" s="110">
        <v>301.66855829547228</v>
      </c>
      <c r="H119" s="110"/>
      <c r="I119" s="110"/>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c r="F120" s="110">
        <v>0</v>
      </c>
      <c r="G120" s="110">
        <v>0</v>
      </c>
      <c r="H120" s="110"/>
      <c r="I120" s="110"/>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582.68178542930457</v>
      </c>
      <c r="E121" s="120"/>
      <c r="F121" s="120">
        <v>692.45026381477646</v>
      </c>
      <c r="G121" s="120">
        <v>642.80159102024345</v>
      </c>
      <c r="H121" s="120"/>
      <c r="I121" s="120"/>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110.6869470328722</v>
      </c>
      <c r="E122" s="110"/>
      <c r="F122" s="110">
        <v>150.52803719903849</v>
      </c>
      <c r="G122" s="110">
        <v>128.24051160456864</v>
      </c>
      <c r="H122" s="110"/>
      <c r="I122" s="110"/>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3.1363910566419998E-3</v>
      </c>
      <c r="E123" s="110"/>
      <c r="F123" s="110">
        <v>0.80258664851284012</v>
      </c>
      <c r="G123" s="110">
        <v>0.29046233101761487</v>
      </c>
      <c r="H123" s="110"/>
      <c r="I123" s="110"/>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18.518393304253145</v>
      </c>
      <c r="E124" s="110"/>
      <c r="F124" s="110">
        <v>26.872079387661646</v>
      </c>
      <c r="G124" s="110">
        <v>21.777028509280871</v>
      </c>
      <c r="H124" s="110"/>
      <c r="I124" s="110"/>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17.737594860554829</v>
      </c>
      <c r="E125" s="110"/>
      <c r="F125" s="110">
        <v>25.676861888242541</v>
      </c>
      <c r="G125" s="110">
        <v>20.878989337662826</v>
      </c>
      <c r="H125" s="110"/>
      <c r="I125" s="110"/>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90.820720221290699</v>
      </c>
      <c r="E126" s="110"/>
      <c r="F126" s="110">
        <v>121.96721712438494</v>
      </c>
      <c r="G126" s="110">
        <v>105.04791284859755</v>
      </c>
      <c r="H126" s="110"/>
      <c r="I126" s="110"/>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14.059015474627611</v>
      </c>
      <c r="E127" s="108"/>
      <c r="F127" s="108">
        <v>19.28735360420038</v>
      </c>
      <c r="G127" s="108">
        <v>15.438353828557359</v>
      </c>
      <c r="H127" s="108"/>
      <c r="I127" s="108"/>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434.13973884860224</v>
      </c>
      <c r="E128" s="110"/>
      <c r="F128" s="110">
        <v>408.00860947939549</v>
      </c>
      <c r="G128" s="110">
        <v>432.14489697503882</v>
      </c>
      <c r="H128" s="110"/>
      <c r="I128" s="110"/>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92.544106008388397</v>
      </c>
      <c r="E129" s="110"/>
      <c r="F129" s="110">
        <v>98.022985788108414</v>
      </c>
      <c r="G129" s="110">
        <v>99.596919389252264</v>
      </c>
      <c r="H129" s="110"/>
      <c r="I129" s="110"/>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18.618146832794917</v>
      </c>
      <c r="E130" s="110"/>
      <c r="F130" s="110">
        <v>19.980962940919891</v>
      </c>
      <c r="G130" s="110">
        <v>19.855457735898653</v>
      </c>
      <c r="H130" s="110"/>
      <c r="I130" s="110"/>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65.339253644832624</v>
      </c>
      <c r="E131" s="110"/>
      <c r="F131" s="110">
        <v>77.986039490007911</v>
      </c>
      <c r="G131" s="110">
        <v>74.571476452519306</v>
      </c>
      <c r="H131" s="110"/>
      <c r="I131" s="110"/>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55.242111060014629</v>
      </c>
      <c r="E132" s="110"/>
      <c r="F132" s="110">
        <v>58.361698687244619</v>
      </c>
      <c r="G132" s="110">
        <v>61.006177149286891</v>
      </c>
      <c r="H132" s="110"/>
      <c r="I132" s="110"/>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3.6552804809350183</v>
      </c>
      <c r="E133" s="110"/>
      <c r="F133" s="110">
        <v>16.958065476069152</v>
      </c>
      <c r="G133" s="110">
        <v>8.2897558406380494</v>
      </c>
      <c r="H133" s="110"/>
      <c r="I133" s="110"/>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41.546020836227015</v>
      </c>
      <c r="E134" s="110"/>
      <c r="F134" s="110">
        <v>42.05240150937653</v>
      </c>
      <c r="G134" s="110">
        <v>42.264467784576134</v>
      </c>
      <c r="H134" s="110"/>
      <c r="I134" s="110"/>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289.12955372413847</v>
      </c>
      <c r="E135" s="110"/>
      <c r="F135" s="110">
        <v>247.6858627076106</v>
      </c>
      <c r="G135" s="110">
        <v>276.40717884124831</v>
      </c>
      <c r="H135" s="110"/>
      <c r="I135" s="110"/>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220.89040105480493</v>
      </c>
      <c r="E136" s="110"/>
      <c r="F136" s="110">
        <v>178.97138734096717</v>
      </c>
      <c r="G136" s="110">
        <v>207.66473660269983</v>
      </c>
      <c r="H136" s="110"/>
      <c r="I136" s="110"/>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182.73551140078146</v>
      </c>
      <c r="E137" s="110"/>
      <c r="F137" s="110">
        <v>163.34761452469178</v>
      </c>
      <c r="G137" s="110">
        <v>176.60322259283924</v>
      </c>
      <c r="H137" s="110"/>
      <c r="I137" s="110"/>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10.919854618091435</v>
      </c>
      <c r="E138" s="108"/>
      <c r="F138" s="108">
        <v>20.247563297202326</v>
      </c>
      <c r="G138" s="108">
        <v>13.876257672578353</v>
      </c>
      <c r="H138" s="108"/>
      <c r="I138" s="108"/>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263.70703463680582</v>
      </c>
      <c r="E139" s="110"/>
      <c r="F139" s="110">
        <v>261.37699585690166</v>
      </c>
      <c r="G139" s="110">
        <v>263.1815256155046</v>
      </c>
      <c r="H139" s="110"/>
      <c r="I139" s="110"/>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c r="F140" s="117">
        <v>0</v>
      </c>
      <c r="G140" s="117">
        <v>0</v>
      </c>
      <c r="H140" s="117"/>
      <c r="I140" s="117"/>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0</v>
      </c>
      <c r="E141" s="110"/>
      <c r="F141" s="110">
        <v>0</v>
      </c>
      <c r="G141" s="110">
        <v>0</v>
      </c>
      <c r="H141" s="110"/>
      <c r="I141" s="110"/>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99.1015257931505</v>
      </c>
      <c r="E142" s="110"/>
      <c r="F142" s="110">
        <v>107.25928854936521</v>
      </c>
      <c r="G142" s="110">
        <v>101.55936009365151</v>
      </c>
      <c r="H142" s="110"/>
      <c r="I142" s="110"/>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100.07396811715925</v>
      </c>
      <c r="E143" s="108"/>
      <c r="F143" s="108">
        <v>121.54476426522523</v>
      </c>
      <c r="G143" s="108">
        <v>108.31723054794045</v>
      </c>
      <c r="H143" s="108"/>
      <c r="I143" s="108"/>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274.32851700433099</v>
      </c>
      <c r="E144" s="110"/>
      <c r="F144" s="110">
        <v>271.04505437315623</v>
      </c>
      <c r="G144" s="110">
        <v>274.92516136660453</v>
      </c>
      <c r="H144" s="110"/>
      <c r="I144" s="110"/>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-66.7105897189101</v>
      </c>
      <c r="E145" s="110"/>
      <c r="F145" s="110">
        <v>-53.558340229341525</v>
      </c>
      <c r="G145" s="110">
        <v>-61.288015998147301</v>
      </c>
      <c r="H145" s="110"/>
      <c r="I145" s="110"/>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73.667878997218367</v>
      </c>
      <c r="E146" s="110"/>
      <c r="F146" s="110">
        <v>61.504715782550853</v>
      </c>
      <c r="G146" s="110">
        <v>68.600338001413959</v>
      </c>
      <c r="H146" s="110"/>
      <c r="I146" s="110"/>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50.013665703889643</v>
      </c>
      <c r="E147" s="110"/>
      <c r="F147" s="110">
        <v>69.224576150274544</v>
      </c>
      <c r="G147" s="110">
        <v>58.432592951610296</v>
      </c>
      <c r="H147" s="110"/>
      <c r="I147" s="110"/>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195.12942908314324</v>
      </c>
      <c r="E148" s="110"/>
      <c r="F148" s="110">
        <v>206.83778278729176</v>
      </c>
      <c r="G148" s="110">
        <v>201.89137637126802</v>
      </c>
      <c r="H148" s="110"/>
      <c r="I148" s="110"/>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58296.811437820354</v>
      </c>
      <c r="E150" s="108"/>
      <c r="F150" s="108">
        <v>47207.099689353287</v>
      </c>
      <c r="G150" s="108">
        <v>52054.584711735159</v>
      </c>
      <c r="H150" s="108"/>
      <c r="I150" s="108"/>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177.95133380121223</v>
      </c>
      <c r="E151" s="110"/>
      <c r="F151" s="110">
        <v>191.07031482485496</v>
      </c>
      <c r="G151" s="110">
        <v>184.73787790028715</v>
      </c>
      <c r="H151" s="110"/>
      <c r="I151" s="110"/>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42766.204720798494</v>
      </c>
      <c r="E152" s="122"/>
      <c r="F152" s="122">
        <v>35791.951087263478</v>
      </c>
      <c r="G152" s="122">
        <v>39084.278214096325</v>
      </c>
      <c r="H152" s="122"/>
      <c r="I152" s="122"/>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8.1900645622435722</v>
      </c>
      <c r="E154" s="111"/>
      <c r="F154" s="111">
        <v>7.5182574382400853</v>
      </c>
      <c r="G154" s="111">
        <v>7.9866220700464066</v>
      </c>
      <c r="H154" s="111"/>
      <c r="I154" s="111"/>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5.9633858080743725</v>
      </c>
      <c r="E155" s="111"/>
      <c r="F155" s="111">
        <v>5.6837821860674387</v>
      </c>
      <c r="G155" s="111">
        <v>5.8831107774392466</v>
      </c>
      <c r="H155" s="111"/>
      <c r="I155" s="111"/>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672.98496039389795</v>
      </c>
      <c r="E156" s="110"/>
      <c r="F156" s="110">
        <v>763.2173037491184</v>
      </c>
      <c r="G156" s="110">
        <v>724.98237438420279</v>
      </c>
      <c r="H156" s="110"/>
      <c r="I156" s="110"/>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9.4350888702045204</v>
      </c>
      <c r="E157" s="111"/>
      <c r="F157" s="111">
        <v>9.4225732610105979</v>
      </c>
      <c r="G157" s="111">
        <v>9.3407347278457244</v>
      </c>
      <c r="H157" s="111"/>
      <c r="I157" s="111"/>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312.24801439970076</v>
      </c>
      <c r="E158" s="110"/>
      <c r="F158" s="110">
        <v>296.51727806743276</v>
      </c>
      <c r="G158" s="110">
        <v>303.29160512562191</v>
      </c>
      <c r="H158" s="110"/>
      <c r="I158" s="110"/>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312.61203942402818</v>
      </c>
      <c r="E159" s="110"/>
      <c r="F159" s="110">
        <v>296.51727806743276</v>
      </c>
      <c r="G159" s="110">
        <v>303.50992824187966</v>
      </c>
      <c r="H159" s="110"/>
      <c r="I159" s="110"/>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182.42940778012346</v>
      </c>
      <c r="E160" s="110"/>
      <c r="F160" s="110">
        <v>-6.8085002303198792</v>
      </c>
      <c r="G160" s="110">
        <v>108.9172179913687</v>
      </c>
      <c r="H160" s="110"/>
      <c r="I160" s="110"/>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213.28432688363699</v>
      </c>
      <c r="E161" s="110"/>
      <c r="F161" s="110">
        <v>191.90000991938123</v>
      </c>
      <c r="G161" s="110">
        <v>205.41092968954976</v>
      </c>
      <c r="H161" s="110"/>
      <c r="I161" s="110"/>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232.50999673733861</v>
      </c>
      <c r="E162" s="110"/>
      <c r="F162" s="110">
        <v>218.7760298831551</v>
      </c>
      <c r="G162" s="110">
        <v>227.61356246552441</v>
      </c>
      <c r="H162" s="110"/>
      <c r="I162" s="110"/>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323.97286247821319</v>
      </c>
      <c r="E163" s="110"/>
      <c r="F163" s="110">
        <v>341.99553491961899</v>
      </c>
      <c r="G163" s="110">
        <v>333.49685377261466</v>
      </c>
      <c r="H163" s="110"/>
      <c r="I163" s="110"/>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92.311524281980269</v>
      </c>
      <c r="E164" s="122"/>
      <c r="F164" s="122">
        <v>135.73817181727139</v>
      </c>
      <c r="G164" s="122">
        <v>108.81346748507502</v>
      </c>
      <c r="H164" s="122"/>
      <c r="I164" s="122"/>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203.54420335870819</v>
      </c>
      <c r="E165" s="110"/>
      <c r="F165" s="110">
        <v>363.92443333836093</v>
      </c>
      <c r="G165" s="110">
        <v>262.68357878906767</v>
      </c>
      <c r="H165" s="110"/>
      <c r="I165" s="110"/>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48.419599779717885</v>
      </c>
      <c r="E166" s="111"/>
      <c r="F166" s="111">
        <v>42.330221146009499</v>
      </c>
      <c r="G166" s="111">
        <v>46.071121231613624</v>
      </c>
      <c r="H166" s="111"/>
      <c r="I166" s="111"/>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64.659912897742188</v>
      </c>
      <c r="E167" s="111"/>
      <c r="F167" s="111">
        <v>75.580122176146659</v>
      </c>
      <c r="G167" s="111">
        <v>69.22728317390424</v>
      </c>
      <c r="H167" s="111"/>
      <c r="I167" s="111"/>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89.491303249814592</v>
      </c>
      <c r="E168" s="114"/>
      <c r="F168" s="114">
        <v>108.84039957333371</v>
      </c>
      <c r="G168" s="114">
        <v>97.813949598640235</v>
      </c>
      <c r="H168" s="114"/>
      <c r="I168" s="114"/>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4"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4"/>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447</v>
      </c>
      <c r="B1" s="176"/>
      <c r="C1" s="176"/>
      <c r="D1" s="15" t="s">
        <v>9</v>
      </c>
      <c r="E1" s="16"/>
      <c r="F1" s="16"/>
      <c r="G1" s="16" t="s">
        <v>3</v>
      </c>
      <c r="H1" s="15" t="s">
        <v>359</v>
      </c>
      <c r="I1" s="16" t="s">
        <v>12</v>
      </c>
      <c r="J1" s="15" t="s">
        <v>13</v>
      </c>
      <c r="K1" s="25" t="s">
        <v>157</v>
      </c>
    </row>
    <row r="2" spans="1:28" ht="10.5" customHeight="1" x14ac:dyDescent="0.2">
      <c r="A2" s="102" t="s">
        <v>0</v>
      </c>
      <c r="B2" s="103"/>
      <c r="C2" s="104"/>
      <c r="D2" s="105" t="s">
        <v>133</v>
      </c>
      <c r="E2" s="105" t="s">
        <v>134</v>
      </c>
      <c r="F2" s="105" t="s">
        <v>135</v>
      </c>
      <c r="G2" s="105"/>
      <c r="H2" s="105">
        <v>2014</v>
      </c>
      <c r="I2" s="105">
        <v>2014</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10</v>
      </c>
      <c r="E3" s="108">
        <v>40</v>
      </c>
      <c r="F3" s="108">
        <v>10</v>
      </c>
      <c r="G3" s="108"/>
      <c r="H3" s="108">
        <v>8</v>
      </c>
      <c r="I3" s="108">
        <v>21</v>
      </c>
      <c r="J3" s="108">
        <v>11</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1769.069</v>
      </c>
      <c r="E4" s="110">
        <v>1541.3385000000003</v>
      </c>
      <c r="F4" s="110">
        <v>1113.0170000000001</v>
      </c>
      <c r="G4" s="110"/>
      <c r="H4" s="110">
        <v>691.97375</v>
      </c>
      <c r="I4" s="110">
        <v>1337.8690476190477</v>
      </c>
      <c r="J4" s="110">
        <v>2547.5</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1057.4829999999999</v>
      </c>
      <c r="E5" s="110">
        <v>907.55899999999997</v>
      </c>
      <c r="F5" s="110">
        <v>743.57799999999986</v>
      </c>
      <c r="G5" s="110"/>
      <c r="H5" s="110">
        <v>511.66749999999996</v>
      </c>
      <c r="I5" s="110">
        <v>786.30857142857144</v>
      </c>
      <c r="J5" s="110">
        <v>1426.9581818181819</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4.4429999999999996</v>
      </c>
      <c r="E6" s="111">
        <v>5.6007499999999997</v>
      </c>
      <c r="F6" s="111">
        <v>2.2839999999999998</v>
      </c>
      <c r="G6" s="111"/>
      <c r="H6" s="111">
        <v>2.23875</v>
      </c>
      <c r="I6" s="111">
        <v>6.2471428571428573</v>
      </c>
      <c r="J6" s="111">
        <v>6.8118181818181824</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609.65536109671245</v>
      </c>
      <c r="E7" s="110">
        <v>602.35723690805094</v>
      </c>
      <c r="F7" s="110">
        <v>541.72308239676488</v>
      </c>
      <c r="G7" s="110"/>
      <c r="H7" s="110">
        <v>566.47253598854002</v>
      </c>
      <c r="I7" s="110">
        <v>600.59148788496282</v>
      </c>
      <c r="J7" s="110">
        <v>611.21652243732717</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0</v>
      </c>
      <c r="E8" s="108">
        <v>0</v>
      </c>
      <c r="F8" s="108">
        <v>0</v>
      </c>
      <c r="G8" s="108"/>
      <c r="H8" s="108">
        <v>0</v>
      </c>
      <c r="I8" s="108">
        <v>0</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1.6633607846839216</v>
      </c>
      <c r="E9" s="111">
        <v>1.6291197553295396</v>
      </c>
      <c r="F9" s="111">
        <v>1.6567581627234804</v>
      </c>
      <c r="G9" s="111"/>
      <c r="H9" s="111">
        <v>1.6144037255748498</v>
      </c>
      <c r="I9" s="111">
        <v>1.4900383516786644</v>
      </c>
      <c r="J9" s="111">
        <v>1.7714693549826033</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29.425999999999998</v>
      </c>
      <c r="E10" s="111">
        <v>25.110249999999997</v>
      </c>
      <c r="F10" s="111">
        <v>18.440000000000001</v>
      </c>
      <c r="G10" s="111"/>
      <c r="H10" s="111">
        <v>11.171249999999999</v>
      </c>
      <c r="I10" s="111">
        <v>19.934761904761906</v>
      </c>
      <c r="J10" s="111">
        <v>45.128181818181815</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0</v>
      </c>
      <c r="E11" s="111">
        <v>0</v>
      </c>
      <c r="F11" s="111">
        <v>0</v>
      </c>
      <c r="G11" s="111"/>
      <c r="H11" s="111">
        <v>0</v>
      </c>
      <c r="I11" s="111">
        <v>0</v>
      </c>
      <c r="J11" s="111">
        <v>0</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29.427999999999997</v>
      </c>
      <c r="E12" s="114">
        <v>25.110749999999996</v>
      </c>
      <c r="F12" s="114">
        <v>18.440000000000001</v>
      </c>
      <c r="G12" s="114"/>
      <c r="H12" s="114">
        <v>11.171249999999999</v>
      </c>
      <c r="I12" s="114">
        <v>19.935714285714283</v>
      </c>
      <c r="J12" s="114">
        <v>45.128181818181815</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81.815406860896886</v>
      </c>
      <c r="E13" s="111">
        <v>81.863020355359964</v>
      </c>
      <c r="F13" s="111">
        <v>80.796789267369675</v>
      </c>
      <c r="G13" s="111"/>
      <c r="H13" s="111">
        <v>77.108416323596089</v>
      </c>
      <c r="I13" s="111">
        <v>80.975894501739603</v>
      </c>
      <c r="J13" s="111">
        <v>83.691712017129106</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17.578794269754315</v>
      </c>
      <c r="E14" s="111">
        <v>17.41826989983057</v>
      </c>
      <c r="F14" s="111">
        <v>19.203120886742973</v>
      </c>
      <c r="G14" s="111"/>
      <c r="H14" s="111">
        <v>22.891403033713342</v>
      </c>
      <c r="I14" s="111">
        <v>18.455682010304233</v>
      </c>
      <c r="J14" s="111">
        <v>15.296957801766434</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29.168619200268619</v>
      </c>
      <c r="E15" s="111">
        <v>29.648873365584521</v>
      </c>
      <c r="F15" s="111">
        <v>32.720524484351991</v>
      </c>
      <c r="G15" s="111"/>
      <c r="H15" s="111">
        <v>34.089804707187234</v>
      </c>
      <c r="I15" s="111">
        <v>29.688826403039659</v>
      </c>
      <c r="J15" s="111">
        <v>28.731519314836294</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0.68929482641161621</v>
      </c>
      <c r="E16" s="114">
        <v>0.72142377911611721</v>
      </c>
      <c r="F16" s="114">
        <v>0.68919609401612358</v>
      </c>
      <c r="G16" s="114"/>
      <c r="H16" s="114">
        <v>0.86451051353703789</v>
      </c>
      <c r="I16" s="114">
        <v>0.73060954566556024</v>
      </c>
      <c r="J16" s="114">
        <v>0.68588162131770403</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54.93815750073496</v>
      </c>
      <c r="E17" s="111">
        <v>52.073199396762661</v>
      </c>
      <c r="F17" s="111">
        <v>48.305887071574809</v>
      </c>
      <c r="G17" s="111"/>
      <c r="H17" s="111">
        <v>52.448600343256203</v>
      </c>
      <c r="I17" s="111">
        <v>51.925183239203143</v>
      </c>
      <c r="J17" s="111">
        <v>52.146880363368986</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29.097044260717304</v>
      </c>
      <c r="E18" s="111">
        <v>28.094195376909603</v>
      </c>
      <c r="F18" s="111">
        <v>25.862446891366908</v>
      </c>
      <c r="G18" s="111"/>
      <c r="H18" s="111">
        <v>28.785938332248328</v>
      </c>
      <c r="I18" s="111">
        <v>31.645193915324782</v>
      </c>
      <c r="J18" s="111">
        <v>24.582330468044493</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15.908866126489791</v>
      </c>
      <c r="E19" s="111">
        <v>15.32069631692389</v>
      </c>
      <c r="F19" s="111">
        <v>13.144240948796519</v>
      </c>
      <c r="G19" s="111"/>
      <c r="H19" s="111">
        <v>11.858436408829968</v>
      </c>
      <c r="I19" s="111">
        <v>14.843335056152293</v>
      </c>
      <c r="J19" s="111">
        <v>16.398779403130348</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22.352722904813778</v>
      </c>
      <c r="E20" s="111">
        <v>23.162981435566028</v>
      </c>
      <c r="F20" s="111">
        <v>21.846011780672427</v>
      </c>
      <c r="G20" s="111"/>
      <c r="H20" s="111">
        <v>23.946499378587912</v>
      </c>
      <c r="I20" s="111">
        <v>23.559013690608488</v>
      </c>
      <c r="J20" s="111">
        <v>22.644268904285671</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1.3195203753181137</v>
      </c>
      <c r="E21" s="111">
        <v>1.7385974132946074</v>
      </c>
      <c r="F21" s="111">
        <v>2.2616932268129224</v>
      </c>
      <c r="G21" s="111"/>
      <c r="H21" s="111">
        <v>0.90193525477895498</v>
      </c>
      <c r="I21" s="111">
        <v>1.8866206593665558</v>
      </c>
      <c r="J21" s="111">
        <v>1.7478701930057092</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2.3245931450421979</v>
      </c>
      <c r="E22" s="111">
        <v>2.2433238234457238</v>
      </c>
      <c r="F22" s="111">
        <v>2.7081322084330215</v>
      </c>
      <c r="G22" s="111"/>
      <c r="H22" s="111">
        <v>1.7496597029058412</v>
      </c>
      <c r="I22" s="111">
        <v>2.4447961494549908</v>
      </c>
      <c r="J22" s="111">
        <v>2.139919027098971</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0.10170095009559615</v>
      </c>
      <c r="E23" s="111">
        <v>2.9750823385464122E-2</v>
      </c>
      <c r="F23" s="111">
        <v>0</v>
      </c>
      <c r="G23" s="111"/>
      <c r="H23" s="111">
        <v>0</v>
      </c>
      <c r="I23" s="111">
        <v>0</v>
      </c>
      <c r="J23" s="111">
        <v>6.3482277544858037E-2</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14.591255628168778</v>
      </c>
      <c r="E24" s="111">
        <v>13.218484380119344</v>
      </c>
      <c r="F24" s="111">
        <v>14.442749942868872</v>
      </c>
      <c r="G24" s="111"/>
      <c r="H24" s="111">
        <v>9.8064745221045158</v>
      </c>
      <c r="I24" s="111">
        <v>12.859192131805466</v>
      </c>
      <c r="J24" s="111">
        <v>14.174898570988814</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1.1790079962457274</v>
      </c>
      <c r="E25" s="114">
        <v>2.0914569443130833</v>
      </c>
      <c r="F25" s="114">
        <v>4.1877119098587343</v>
      </c>
      <c r="G25" s="114"/>
      <c r="H25" s="114">
        <v>1.5801621589631296</v>
      </c>
      <c r="I25" s="114">
        <v>2.5280806100742956</v>
      </c>
      <c r="J25" s="114">
        <v>1.7669021031750931</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42.316608340319121</v>
      </c>
      <c r="E26" s="111">
        <v>41.263972839191389</v>
      </c>
      <c r="F26" s="111">
        <v>47.476363793185541</v>
      </c>
      <c r="G26" s="111"/>
      <c r="H26" s="111">
        <v>41.144985629873965</v>
      </c>
      <c r="I26" s="111">
        <v>40.635694645892087</v>
      </c>
      <c r="J26" s="111">
        <v>41.917387813364265</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42.316608340319121</v>
      </c>
      <c r="E27" s="111">
        <v>41.097721233849668</v>
      </c>
      <c r="F27" s="111">
        <v>47.476363793185541</v>
      </c>
      <c r="G27" s="111"/>
      <c r="H27" s="111">
        <v>39.432492923322599</v>
      </c>
      <c r="I27" s="111">
        <v>40.635694645892087</v>
      </c>
      <c r="J27" s="111">
        <v>41.889909893835316</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363.21</v>
      </c>
      <c r="E28" s="111">
        <v>303.60250000000002</v>
      </c>
      <c r="F28" s="111">
        <v>226.46999999999997</v>
      </c>
      <c r="G28" s="111"/>
      <c r="H28" s="111">
        <v>95.837500000000006</v>
      </c>
      <c r="I28" s="111">
        <v>267.77142857142854</v>
      </c>
      <c r="J28" s="111">
        <v>523.10909090909092</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46.4</v>
      </c>
      <c r="E29" s="111">
        <v>28.767500000000002</v>
      </c>
      <c r="F29" s="111">
        <v>22.97</v>
      </c>
      <c r="G29" s="111"/>
      <c r="H29" s="111">
        <v>39.462499999999999</v>
      </c>
      <c r="I29" s="111">
        <v>20.761904761904763</v>
      </c>
      <c r="J29" s="111">
        <v>36.272727272727273</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15.7</v>
      </c>
      <c r="F30" s="111">
        <v>0</v>
      </c>
      <c r="G30" s="111"/>
      <c r="H30" s="111">
        <v>78.5</v>
      </c>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4.6205094317971769</v>
      </c>
      <c r="E31" s="111">
        <v>14.421069739061213</v>
      </c>
      <c r="F31" s="111">
        <v>16.347459203228702</v>
      </c>
      <c r="G31" s="111"/>
      <c r="H31" s="111">
        <v>20.139853571035029</v>
      </c>
      <c r="I31" s="111">
        <v>21.630346766802216</v>
      </c>
      <c r="J31" s="111">
        <v>6.0633419573556964</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148.91</v>
      </c>
      <c r="E32" s="111">
        <v>333.01</v>
      </c>
      <c r="F32" s="111">
        <v>455.2700000000001</v>
      </c>
      <c r="G32" s="111"/>
      <c r="H32" s="111">
        <v>300.3125</v>
      </c>
      <c r="I32" s="111">
        <v>373.32380952380959</v>
      </c>
      <c r="J32" s="111">
        <v>279.82727272727271</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63.220000000000006</v>
      </c>
      <c r="F33" s="111">
        <v>0</v>
      </c>
      <c r="G33" s="111"/>
      <c r="H33" s="111">
        <v>0</v>
      </c>
      <c r="I33" s="111">
        <v>111.75238095238096</v>
      </c>
      <c r="J33" s="111">
        <v>16.545454545454547</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21.831822274880182</v>
      </c>
      <c r="E34" s="111">
        <v>6.4069313781495758</v>
      </c>
      <c r="F34" s="111">
        <v>0.78974534980148559</v>
      </c>
      <c r="G34" s="111"/>
      <c r="H34" s="111">
        <v>0</v>
      </c>
      <c r="I34" s="111">
        <v>0.77166068997428394</v>
      </c>
      <c r="J34" s="111">
        <v>13.322508698367383</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68.769505316073037</v>
      </c>
      <c r="E35" s="114">
        <v>62.092784939842872</v>
      </c>
      <c r="F35" s="114">
        <v>64.614466805089236</v>
      </c>
      <c r="G35" s="114"/>
      <c r="H35" s="114">
        <v>61.284839200909005</v>
      </c>
      <c r="I35" s="114">
        <v>63.039125830878874</v>
      </c>
      <c r="J35" s="114">
        <v>61.303595325185114</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81.47017486355081</v>
      </c>
      <c r="E36" s="111">
        <v>82.488889587134821</v>
      </c>
      <c r="F36" s="111">
        <v>79.097772671539047</v>
      </c>
      <c r="G36" s="111"/>
      <c r="H36" s="111">
        <v>82.574969759338501</v>
      </c>
      <c r="I36" s="111">
        <v>82.843798860400312</v>
      </c>
      <c r="J36" s="111">
        <v>82.136194067932919</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92.618611705631537</v>
      </c>
      <c r="E37" s="111">
        <v>90.615344295641407</v>
      </c>
      <c r="F37" s="111">
        <v>90.783036390521858</v>
      </c>
      <c r="G37" s="111"/>
      <c r="H37" s="111">
        <v>93.468943001175987</v>
      </c>
      <c r="I37" s="111">
        <v>88.306044300896318</v>
      </c>
      <c r="J37" s="111">
        <v>92.850222217603488</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73.087457231792953</v>
      </c>
      <c r="E38" s="111">
        <v>76.784385842441395</v>
      </c>
      <c r="F38" s="111">
        <v>70.777930545083592</v>
      </c>
      <c r="G38" s="111"/>
      <c r="H38" s="111">
        <v>72.815762681412579</v>
      </c>
      <c r="I38" s="111">
        <v>75.982403545751666</v>
      </c>
      <c r="J38" s="111">
        <v>77.993021009668809</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45.397201751575345</v>
      </c>
      <c r="E39" s="111">
        <v>44.190643189906496</v>
      </c>
      <c r="F39" s="111">
        <v>42.007985841790742</v>
      </c>
      <c r="G39" s="111"/>
      <c r="H39" s="111">
        <v>42.72213215231919</v>
      </c>
      <c r="I39" s="111">
        <v>43.530311096291889</v>
      </c>
      <c r="J39" s="111">
        <v>45.132926040993354</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487.10881364693722</v>
      </c>
      <c r="E40" s="111">
        <v>399.48296836982962</v>
      </c>
      <c r="F40" s="111">
        <v>294.58552428085369</v>
      </c>
      <c r="G40" s="111"/>
      <c r="H40" s="111">
        <v>431.64829396325456</v>
      </c>
      <c r="I40" s="111">
        <v>366.24035959309202</v>
      </c>
      <c r="J40" s="111">
        <v>430.72663938419561</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828.83098591549287</v>
      </c>
      <c r="E41" s="114">
        <v>793.20527987049377</v>
      </c>
      <c r="F41" s="114">
        <v>644.2614198992552</v>
      </c>
      <c r="G41" s="114"/>
      <c r="H41" s="114">
        <v>876.24408063861449</v>
      </c>
      <c r="I41" s="114">
        <v>793.24503432160077</v>
      </c>
      <c r="J41" s="114">
        <v>780.95065658575402</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16.98974360631998</v>
      </c>
      <c r="E42" s="111">
        <v>16.865922870226697</v>
      </c>
      <c r="F42" s="111">
        <v>16.720285041776553</v>
      </c>
      <c r="G42" s="111"/>
      <c r="H42" s="111">
        <v>16.109684137452273</v>
      </c>
      <c r="I42" s="111">
        <v>16.451723986639653</v>
      </c>
      <c r="J42" s="111">
        <v>17.404176423610849</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17.906179292395109</v>
      </c>
      <c r="E43" s="111">
        <v>17.887859542004716</v>
      </c>
      <c r="F43" s="111">
        <v>17.56383792423782</v>
      </c>
      <c r="G43" s="111"/>
      <c r="H43" s="111">
        <v>16.920943221155561</v>
      </c>
      <c r="I43" s="111">
        <v>17.240588463001536</v>
      </c>
      <c r="J43" s="111">
        <v>18.850860439263055</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15.656249434392553</v>
      </c>
      <c r="E44" s="111">
        <v>15.408209304994001</v>
      </c>
      <c r="F44" s="111">
        <v>15.524462774585372</v>
      </c>
      <c r="G44" s="111"/>
      <c r="H44" s="111">
        <v>15.023916474444579</v>
      </c>
      <c r="I44" s="111">
        <v>14.977754396512852</v>
      </c>
      <c r="J44" s="111">
        <v>15.839625637627574</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35.069458904302316</v>
      </c>
      <c r="E45" s="111">
        <v>35.514096709451962</v>
      </c>
      <c r="F45" s="111">
        <v>36.045436034673337</v>
      </c>
      <c r="G45" s="111"/>
      <c r="H45" s="111">
        <v>34.083877405559512</v>
      </c>
      <c r="I45" s="111">
        <v>34.903322617089863</v>
      </c>
      <c r="J45" s="111">
        <v>36.390532544378701</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7.9890681027652057</v>
      </c>
      <c r="E46" s="111">
        <v>8.0986103278426675</v>
      </c>
      <c r="F46" s="111">
        <v>11.58208074849995</v>
      </c>
      <c r="G46" s="111"/>
      <c r="H46" s="111">
        <v>7.8583242125744865</v>
      </c>
      <c r="I46" s="111">
        <v>7.0386865299118631</v>
      </c>
      <c r="J46" s="111">
        <v>9.1263949734067502</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3.1999657621471309</v>
      </c>
      <c r="E47" s="114">
        <v>3.029435721571438</v>
      </c>
      <c r="F47" s="114">
        <v>3.5421744926274554</v>
      </c>
      <c r="G47" s="114"/>
      <c r="H47" s="114">
        <v>2.0552321541620988</v>
      </c>
      <c r="I47" s="114">
        <v>2.9231123959319882</v>
      </c>
      <c r="J47" s="114">
        <v>3.3326247850752844</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1.1486467883593514</v>
      </c>
      <c r="E48" s="117">
        <v>1.1394010260126317</v>
      </c>
      <c r="F48" s="117">
        <v>1.1427562149512078</v>
      </c>
      <c r="G48" s="117"/>
      <c r="H48" s="117">
        <v>1.5286291900352158</v>
      </c>
      <c r="I48" s="117">
        <v>1.1071987480438186</v>
      </c>
      <c r="J48" s="117">
        <v>1.119008724062424</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9469.9743949781114</v>
      </c>
      <c r="E49" s="110">
        <v>9371.0290593786285</v>
      </c>
      <c r="F49" s="110">
        <v>8390.5033779308524</v>
      </c>
      <c r="G49" s="110"/>
      <c r="H49" s="110">
        <v>9439.6426242337293</v>
      </c>
      <c r="I49" s="110">
        <v>8998.6029307156077</v>
      </c>
      <c r="J49" s="110">
        <v>9725.8343470856071</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590.6</v>
      </c>
      <c r="E50" s="110">
        <v>936.15</v>
      </c>
      <c r="F50" s="110">
        <v>1730.5</v>
      </c>
      <c r="G50" s="110"/>
      <c r="H50" s="110">
        <v>1285.75</v>
      </c>
      <c r="I50" s="110">
        <v>774.66666666666663</v>
      </c>
      <c r="J50" s="110">
        <v>990.18181818181813</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82.2</v>
      </c>
      <c r="E51" s="110">
        <v>65.875</v>
      </c>
      <c r="F51" s="110">
        <v>68.2</v>
      </c>
      <c r="G51" s="110"/>
      <c r="H51" s="110">
        <v>42.5</v>
      </c>
      <c r="I51" s="110">
        <v>58.428571428571431</v>
      </c>
      <c r="J51" s="110">
        <v>97.090909090909093</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v>28.666165770325843</v>
      </c>
      <c r="F52" s="117"/>
      <c r="G52" s="117"/>
      <c r="H52" s="117"/>
      <c r="I52" s="117">
        <v>28.695670700528378</v>
      </c>
      <c r="J52" s="117">
        <v>28.285714285714285</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35.03862699425693</v>
      </c>
      <c r="E53" s="117">
        <v>34.471310587548906</v>
      </c>
      <c r="F53" s="117">
        <v>33.666782917752805</v>
      </c>
      <c r="G53" s="117"/>
      <c r="H53" s="117">
        <v>36.053836654012905</v>
      </c>
      <c r="I53" s="117">
        <v>33.538154940350516</v>
      </c>
      <c r="J53" s="117">
        <v>35.110381607620674</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v>46.585649084291411</v>
      </c>
      <c r="F54" s="117"/>
      <c r="G54" s="117"/>
      <c r="H54" s="117"/>
      <c r="I54" s="117">
        <v>46.585649084291411</v>
      </c>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130.17406027768371</v>
      </c>
      <c r="E55" s="118">
        <v>128.86695508198471</v>
      </c>
      <c r="F55" s="118">
        <v>140.54013290956371</v>
      </c>
      <c r="G55" s="118"/>
      <c r="H55" s="118">
        <v>139.66789811394128</v>
      </c>
      <c r="I55" s="118">
        <v>118.70604868453405</v>
      </c>
      <c r="J55" s="118">
        <v>133.84300403966213</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35.73467173976821</v>
      </c>
      <c r="E56" s="110">
        <v>16.74150421857366</v>
      </c>
      <c r="F56" s="110">
        <v>27.241542582009078</v>
      </c>
      <c r="G56" s="110"/>
      <c r="H56" s="110">
        <v>53.262497312939978</v>
      </c>
      <c r="I56" s="110">
        <v>3.3322002829659816</v>
      </c>
      <c r="J56" s="110">
        <v>22.970969756445712</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2135.9724239133693</v>
      </c>
      <c r="E57" s="110">
        <v>2120.2179307141159</v>
      </c>
      <c r="F57" s="110">
        <v>2047.9702466359454</v>
      </c>
      <c r="G57" s="110"/>
      <c r="H57" s="110">
        <v>1269.4880044221331</v>
      </c>
      <c r="I57" s="110">
        <v>2221.4758722559864</v>
      </c>
      <c r="J57" s="110">
        <v>2186.7571415826569</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584.92037337153045</v>
      </c>
      <c r="E58" s="110">
        <v>617.94690134581072</v>
      </c>
      <c r="F58" s="110">
        <v>660.6814630863679</v>
      </c>
      <c r="G58" s="110"/>
      <c r="H58" s="110">
        <v>425.48723849712508</v>
      </c>
      <c r="I58" s="110">
        <v>627.57245441845157</v>
      </c>
      <c r="J58" s="110">
        <v>646.31638861629051</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777.2722262387731</v>
      </c>
      <c r="E59" s="110">
        <v>621.72639235313977</v>
      </c>
      <c r="F59" s="110">
        <v>478.12117874210367</v>
      </c>
      <c r="G59" s="110"/>
      <c r="H59" s="110">
        <v>437.69109738628089</v>
      </c>
      <c r="I59" s="110">
        <v>682.22831261512181</v>
      </c>
      <c r="J59" s="110">
        <v>597.4232134891605</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1035.4362096673449</v>
      </c>
      <c r="E60" s="110">
        <v>920.27679189224159</v>
      </c>
      <c r="F60" s="110">
        <v>744.15125734827052</v>
      </c>
      <c r="G60" s="110"/>
      <c r="H60" s="110">
        <v>547.75994031565506</v>
      </c>
      <c r="I60" s="110">
        <v>1018.9062919888594</v>
      </c>
      <c r="J60" s="110">
        <v>894.98121152645194</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3994.7426018996434</v>
      </c>
      <c r="E61" s="110">
        <v>3848.973327403422</v>
      </c>
      <c r="F61" s="110">
        <v>3816.6841117431268</v>
      </c>
      <c r="G61" s="110"/>
      <c r="H61" s="110">
        <v>2752.26408516219</v>
      </c>
      <c r="I61" s="110">
        <v>4001.4235502442584</v>
      </c>
      <c r="J61" s="110">
        <v>3912.7800874297441</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341.07352511405719</v>
      </c>
      <c r="E62" s="110">
        <v>313.85970700141462</v>
      </c>
      <c r="F62" s="110">
        <v>337.70553369804776</v>
      </c>
      <c r="G62" s="110"/>
      <c r="H62" s="110">
        <v>287.79758625236866</v>
      </c>
      <c r="I62" s="110">
        <v>318.01265338446888</v>
      </c>
      <c r="J62" s="110">
        <v>314.84449995539296</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261.7988331715722</v>
      </c>
      <c r="E63" s="110">
        <v>263.27857248748404</v>
      </c>
      <c r="F63" s="110">
        <v>317.03657715919883</v>
      </c>
      <c r="G63" s="110"/>
      <c r="H63" s="110">
        <v>257.35351232615398</v>
      </c>
      <c r="I63" s="110">
        <v>264.67716073001662</v>
      </c>
      <c r="J63" s="110">
        <v>263.04683736283346</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6.4248483241750325</v>
      </c>
      <c r="E64" s="110">
        <v>28.575196168784466</v>
      </c>
      <c r="F64" s="110">
        <v>20.646674758786254</v>
      </c>
      <c r="G64" s="110"/>
      <c r="H64" s="110">
        <v>19.834567423981039</v>
      </c>
      <c r="I64" s="110">
        <v>48.256591416698555</v>
      </c>
      <c r="J64" s="110">
        <v>10.569399589615488</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1645.216325649254</v>
      </c>
      <c r="E65" s="110">
        <v>1351.3783961148051</v>
      </c>
      <c r="F65" s="110">
        <v>1259.1988262533278</v>
      </c>
      <c r="G65" s="110"/>
      <c r="H65" s="110">
        <v>1347.828042609998</v>
      </c>
      <c r="I65" s="110">
        <v>1073.9043788540769</v>
      </c>
      <c r="J65" s="110">
        <v>1630.2741368543136</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255.75271512869202</v>
      </c>
      <c r="E66" s="110">
        <v>284.99935283521427</v>
      </c>
      <c r="F66" s="110">
        <v>269.44952323279875</v>
      </c>
      <c r="G66" s="110"/>
      <c r="H66" s="110">
        <v>213.90587431965446</v>
      </c>
      <c r="I66" s="110">
        <v>316.1853338197738</v>
      </c>
      <c r="J66" s="110">
        <v>267.77678651083949</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1108.1409487137021</v>
      </c>
      <c r="E67" s="110">
        <v>799.83329424393139</v>
      </c>
      <c r="F67" s="110">
        <v>735.95407797005794</v>
      </c>
      <c r="G67" s="110"/>
      <c r="H67" s="110">
        <v>820.49933252525841</v>
      </c>
      <c r="I67" s="110">
        <v>553.74171790605169</v>
      </c>
      <c r="J67" s="110">
        <v>1042.4812204478544</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5995.973644894575</v>
      </c>
      <c r="E68" s="108">
        <v>5534.1497017040701</v>
      </c>
      <c r="F68" s="108">
        <v>5438.5411902962851</v>
      </c>
      <c r="G68" s="108"/>
      <c r="H68" s="108">
        <v>4423.5745936894282</v>
      </c>
      <c r="I68" s="108">
        <v>5416.9887080556318</v>
      </c>
      <c r="J68" s="108">
        <v>5871.0067981086631</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3472.5678308760148</v>
      </c>
      <c r="E69" s="110">
        <v>3089.1152397737419</v>
      </c>
      <c r="F69" s="110">
        <v>2531.9527913769512</v>
      </c>
      <c r="G69" s="110"/>
      <c r="H69" s="110">
        <v>1811.2332657127529</v>
      </c>
      <c r="I69" s="110">
        <v>2751.1282512168427</v>
      </c>
      <c r="J69" s="110">
        <v>3680.4227674190383</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57.712785651661981</v>
      </c>
      <c r="E70" s="110">
        <v>84.451209127651055</v>
      </c>
      <c r="F70" s="110">
        <v>8.4794751562644599</v>
      </c>
      <c r="G70" s="110"/>
      <c r="H70" s="110">
        <v>70.214729966274007</v>
      </c>
      <c r="I70" s="110">
        <v>104.86801149660529</v>
      </c>
      <c r="J70" s="110">
        <v>66.793790703898651</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2523.4058140185602</v>
      </c>
      <c r="E71" s="110">
        <v>2445.0344781499971</v>
      </c>
      <c r="F71" s="110">
        <v>2906.588488765221</v>
      </c>
      <c r="G71" s="110"/>
      <c r="H71" s="110">
        <v>2612.3413279766755</v>
      </c>
      <c r="I71" s="110">
        <v>2665.8604212455843</v>
      </c>
      <c r="J71" s="110">
        <v>2190.5841020608441</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2295.4836131321053</v>
      </c>
      <c r="E72" s="110">
        <v>2249.6075488933802</v>
      </c>
      <c r="F72" s="110">
        <v>2823.7438421874958</v>
      </c>
      <c r="G72" s="110"/>
      <c r="H72" s="110">
        <v>2419.869792748641</v>
      </c>
      <c r="I72" s="110">
        <v>2492.9347487564623</v>
      </c>
      <c r="J72" s="110">
        <v>1972.0136675885449</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604.37196061883401</v>
      </c>
      <c r="E73" s="110">
        <v>598.14106375724725</v>
      </c>
      <c r="F73" s="110">
        <v>834.20163393730729</v>
      </c>
      <c r="G73" s="110"/>
      <c r="H73" s="110">
        <v>850.74686720413888</v>
      </c>
      <c r="I73" s="110">
        <v>602.22261770228067</v>
      </c>
      <c r="J73" s="110">
        <v>544.14713176911414</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744.93493470294266</v>
      </c>
      <c r="E74" s="108">
        <v>617.08696694463924</v>
      </c>
      <c r="F74" s="108">
        <v>831.13968609643882</v>
      </c>
      <c r="G74" s="108"/>
      <c r="H74" s="108">
        <v>857.67975302531352</v>
      </c>
      <c r="I74" s="108">
        <v>579.09162580863313</v>
      </c>
      <c r="J74" s="108">
        <v>607.65231510393437</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134.57553097137534</v>
      </c>
      <c r="E75" s="110">
        <v>91.637300956279219</v>
      </c>
      <c r="F75" s="110">
        <v>87.422114846403957</v>
      </c>
      <c r="G75" s="110"/>
      <c r="H75" s="110">
        <v>24.429033615798286</v>
      </c>
      <c r="I75" s="110">
        <v>113.18365204082541</v>
      </c>
      <c r="J75" s="110">
        <v>83.311874386653585</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5.3429798385478469</v>
      </c>
      <c r="E76" s="110">
        <v>48.71146085042318</v>
      </c>
      <c r="F76" s="110">
        <v>10.076845187449967</v>
      </c>
      <c r="G76" s="110"/>
      <c r="H76" s="110">
        <v>6.5544393844419675</v>
      </c>
      <c r="I76" s="110">
        <v>62.954947900445802</v>
      </c>
      <c r="J76" s="110">
        <v>42.75903291997502</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260.77405686267753</v>
      </c>
      <c r="E77" s="110">
        <v>227.43657541805382</v>
      </c>
      <c r="F77" s="110">
        <v>153.40520405348704</v>
      </c>
      <c r="G77" s="110"/>
      <c r="H77" s="110">
        <v>111.96757824989749</v>
      </c>
      <c r="I77" s="110">
        <v>272.92574367553232</v>
      </c>
      <c r="J77" s="110">
        <v>204.63998572575608</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461.21660602271595</v>
      </c>
      <c r="E78" s="110">
        <v>316.99224407876659</v>
      </c>
      <c r="F78" s="110">
        <v>411.93988950752771</v>
      </c>
      <c r="G78" s="110"/>
      <c r="H78" s="110">
        <v>329.27332864866622</v>
      </c>
      <c r="I78" s="110">
        <v>420.84726065794041</v>
      </c>
      <c r="J78" s="110">
        <v>210.44150236417164</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36.156305943973926</v>
      </c>
      <c r="E79" s="110">
        <v>11.090068794103306</v>
      </c>
      <c r="F79" s="110">
        <v>-3.4941065590193143</v>
      </c>
      <c r="G79" s="110"/>
      <c r="H79" s="110">
        <v>-11.869127983539839</v>
      </c>
      <c r="I79" s="110">
        <v>5.899929703419617</v>
      </c>
      <c r="J79" s="110">
        <v>20.829226514408067</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-61.227120027539911</v>
      </c>
      <c r="E80" s="110">
        <v>2.6892373090012347</v>
      </c>
      <c r="F80" s="110">
        <v>153.80313148855768</v>
      </c>
      <c r="G80" s="110"/>
      <c r="H80" s="110">
        <v>386.25236867728</v>
      </c>
      <c r="I80" s="110">
        <v>-59.584449328623165</v>
      </c>
      <c r="J80" s="110">
        <v>-10.647551075028995</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434.33433065640742</v>
      </c>
      <c r="E81" s="110">
        <v>308.24432790071739</v>
      </c>
      <c r="F81" s="110">
        <v>416.04593640528401</v>
      </c>
      <c r="G81" s="110"/>
      <c r="H81" s="110">
        <v>413.8267528211872</v>
      </c>
      <c r="I81" s="110">
        <v>376.22089143182569</v>
      </c>
      <c r="J81" s="110">
        <v>219.23368721563028</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734.91587948237191</v>
      </c>
      <c r="E82" s="110">
        <v>596.91952805954043</v>
      </c>
      <c r="F82" s="110">
        <v>670.77196484869501</v>
      </c>
      <c r="G82" s="110"/>
      <c r="H82" s="110">
        <v>578.76328401185742</v>
      </c>
      <c r="I82" s="110">
        <v>670.20147533835791</v>
      </c>
      <c r="J82" s="110">
        <v>527.03406191453291</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501.81372235904877</v>
      </c>
      <c r="E83" s="110">
        <v>355.87150389093631</v>
      </c>
      <c r="F83" s="110">
        <v>453.37663306130992</v>
      </c>
      <c r="G83" s="110"/>
      <c r="H83" s="110">
        <v>387.60538242960808</v>
      </c>
      <c r="I83" s="110">
        <v>436.46157268577429</v>
      </c>
      <c r="J83" s="110">
        <v>268.80324739048979</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208.14043997153306</v>
      </c>
      <c r="E84" s="110">
        <v>107.04794890934079</v>
      </c>
      <c r="F84" s="110">
        <v>56.657175946099656</v>
      </c>
      <c r="G84" s="110"/>
      <c r="H84" s="110">
        <v>278.41121140794718</v>
      </c>
      <c r="I84" s="110">
        <v>16.310871054715655</v>
      </c>
      <c r="J84" s="110">
        <v>164.16811490766349</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226.19389068487439</v>
      </c>
      <c r="E85" s="110">
        <v>227.17037821348131</v>
      </c>
      <c r="F85" s="110">
        <v>503.26733553934935</v>
      </c>
      <c r="G85" s="110"/>
      <c r="H85" s="110">
        <v>424.69530094169033</v>
      </c>
      <c r="I85" s="110">
        <v>359.90991359749421</v>
      </c>
      <c r="J85" s="110">
        <v>55.065572307966811</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261.51829012887572</v>
      </c>
      <c r="E86" s="120">
        <v>267.81352700915465</v>
      </c>
      <c r="F86" s="120">
        <v>522.15419890262228</v>
      </c>
      <c r="G86" s="120"/>
      <c r="H86" s="120">
        <v>437.51226112262208</v>
      </c>
      <c r="I86" s="120">
        <v>384.20434059138108</v>
      </c>
      <c r="J86" s="120">
        <v>117.59689535194933</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3667.6555295468975</v>
      </c>
      <c r="E87" s="110">
        <v>2831.1028369173932</v>
      </c>
      <c r="F87" s="110">
        <v>2637.507423516442</v>
      </c>
      <c r="G87" s="110"/>
      <c r="H87" s="110">
        <v>2653.8591601198746</v>
      </c>
      <c r="I87" s="110">
        <v>2435.9360746033581</v>
      </c>
      <c r="J87" s="110">
        <v>3262.3096440360423</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1040.7993130850182</v>
      </c>
      <c r="E88" s="110">
        <v>967.21124204709076</v>
      </c>
      <c r="F88" s="110">
        <v>860.18524425053704</v>
      </c>
      <c r="G88" s="110"/>
      <c r="H88" s="110">
        <v>817.81985949611533</v>
      </c>
      <c r="I88" s="110">
        <v>940.71033359731632</v>
      </c>
      <c r="J88" s="110">
        <v>1023.2929253278616</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595.78444933465005</v>
      </c>
      <c r="E89" s="110">
        <v>543.83766122756288</v>
      </c>
      <c r="F89" s="110">
        <v>489.07240410523826</v>
      </c>
      <c r="G89" s="110"/>
      <c r="H89" s="110">
        <v>497.28439843274401</v>
      </c>
      <c r="I89" s="110">
        <v>522.12270757512385</v>
      </c>
      <c r="J89" s="110">
        <v>574.80549558390578</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1202.1393738740549</v>
      </c>
      <c r="E90" s="110">
        <v>993.56843094492206</v>
      </c>
      <c r="F90" s="110">
        <v>963.33056907486582</v>
      </c>
      <c r="G90" s="110"/>
      <c r="H90" s="110">
        <v>880.52635667176685</v>
      </c>
      <c r="I90" s="110">
        <v>929.46312988850434</v>
      </c>
      <c r="J90" s="110">
        <v>1080.171397983763</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120.10012045884022</v>
      </c>
      <c r="E91" s="110">
        <v>116.33053025016891</v>
      </c>
      <c r="F91" s="110">
        <v>152.27323571877159</v>
      </c>
      <c r="G91" s="110"/>
      <c r="H91" s="110">
        <v>137.15765952104397</v>
      </c>
      <c r="I91" s="110">
        <v>105.21508084106745</v>
      </c>
      <c r="J91" s="110">
        <v>123.36047818717103</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681.25375550642741</v>
      </c>
      <c r="E92" s="110">
        <v>636.4175844566264</v>
      </c>
      <c r="F92" s="110">
        <v>574.77585697253505</v>
      </c>
      <c r="G92" s="110"/>
      <c r="H92" s="110">
        <v>471.36018526714344</v>
      </c>
      <c r="I92" s="110">
        <v>604.03886778014078</v>
      </c>
      <c r="J92" s="110">
        <v>701.48712641627264</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43.478575454094781</v>
      </c>
      <c r="E93" s="110">
        <v>131.06107127019794</v>
      </c>
      <c r="F93" s="110">
        <v>219.25487211785625</v>
      </c>
      <c r="G93" s="110"/>
      <c r="H93" s="110">
        <v>259.69464159586977</v>
      </c>
      <c r="I93" s="110">
        <v>183.62901202160506</v>
      </c>
      <c r="J93" s="110">
        <v>52.94534748862521</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356.3119358261323</v>
      </c>
      <c r="E94" s="110">
        <v>107.73006708130626</v>
      </c>
      <c r="F94" s="110">
        <v>16.82507994037827</v>
      </c>
      <c r="G94" s="110"/>
      <c r="H94" s="110">
        <v>0</v>
      </c>
      <c r="I94" s="110">
        <v>34.889527589183224</v>
      </c>
      <c r="J94" s="110">
        <v>202.04157373539121</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857.83397934167635</v>
      </c>
      <c r="E95" s="110">
        <v>291.79784323819842</v>
      </c>
      <c r="F95" s="110">
        <v>39.802626554670773</v>
      </c>
      <c r="G95" s="110"/>
      <c r="H95" s="110">
        <v>38.65627128196698</v>
      </c>
      <c r="I95" s="110">
        <v>61.37749263665566</v>
      </c>
      <c r="J95" s="110">
        <v>572.82401641538047</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26.328481252003176</v>
      </c>
      <c r="E96" s="110">
        <v>16.217608915887066</v>
      </c>
      <c r="F96" s="110">
        <v>3.3055200414728616</v>
      </c>
      <c r="G96" s="110"/>
      <c r="H96" s="110">
        <v>18.7700400484845</v>
      </c>
      <c r="I96" s="110">
        <v>13.246118116051646</v>
      </c>
      <c r="J96" s="110">
        <v>18.692586314568651</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58.651414953288992</v>
      </c>
      <c r="E97" s="110">
        <v>41.628850508827227</v>
      </c>
      <c r="F97" s="110">
        <v>70.25930421547919</v>
      </c>
      <c r="G97" s="110"/>
      <c r="H97" s="110">
        <v>81.498575632384899</v>
      </c>
      <c r="I97" s="110">
        <v>19.667595056103789</v>
      </c>
      <c r="J97" s="110">
        <v>55.770934070835935</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507.22346047553827</v>
      </c>
      <c r="E98" s="110">
        <v>535.83111367165611</v>
      </c>
      <c r="F98" s="110">
        <v>702.12925768429409</v>
      </c>
      <c r="G98" s="110"/>
      <c r="H98" s="110">
        <v>832.53772270985712</v>
      </c>
      <c r="I98" s="110">
        <v>483.59153237646933</v>
      </c>
      <c r="J98" s="110">
        <v>529.59250602194663</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341.11145466909431</v>
      </c>
      <c r="E99" s="110">
        <v>334.94488718733743</v>
      </c>
      <c r="F99" s="110">
        <v>329.29883371053631</v>
      </c>
      <c r="G99" s="110"/>
      <c r="H99" s="110">
        <v>337.08486051674646</v>
      </c>
      <c r="I99" s="110">
        <v>330.85863268702002</v>
      </c>
      <c r="J99" s="110">
        <v>338.61900258720669</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21.92650484520389</v>
      </c>
      <c r="E100" s="122">
        <v>25.868814669847016</v>
      </c>
      <c r="F100" s="122">
        <v>28.619598802174629</v>
      </c>
      <c r="G100" s="122"/>
      <c r="H100" s="122">
        <v>28.190737004113235</v>
      </c>
      <c r="I100" s="122">
        <v>27.236881679287425</v>
      </c>
      <c r="J100" s="122">
        <v>24.038504772950308</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277.48866776818767</v>
      </c>
      <c r="E101" s="110">
        <v>279.00965621763157</v>
      </c>
      <c r="F101" s="110">
        <v>278.50338314688815</v>
      </c>
      <c r="G101" s="110"/>
      <c r="H101" s="110">
        <v>281.86600286499305</v>
      </c>
      <c r="I101" s="110">
        <v>274.41389558733238</v>
      </c>
      <c r="J101" s="110">
        <v>283.05308234454458</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10.609874459390788</v>
      </c>
      <c r="E102" s="110">
        <v>6.4520707164584543</v>
      </c>
      <c r="F102" s="110">
        <v>8.3483001607342917</v>
      </c>
      <c r="G102" s="110"/>
      <c r="H102" s="110">
        <v>11.516152166176823</v>
      </c>
      <c r="I102" s="110">
        <v>9.5517569695945053</v>
      </c>
      <c r="J102" s="110">
        <v>2.3439379070389865</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37.902365594558496</v>
      </c>
      <c r="E103" s="108">
        <v>83.163772915553579</v>
      </c>
      <c r="F103" s="108">
        <v>217.00225603023134</v>
      </c>
      <c r="G103" s="108"/>
      <c r="H103" s="108">
        <v>377.68647293340246</v>
      </c>
      <c r="I103" s="108">
        <v>36.927487742589939</v>
      </c>
      <c r="J103" s="108">
        <v>71.337710768132752</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3295.5921447948049</v>
      </c>
      <c r="E104" s="110">
        <v>2589.5200502679972</v>
      </c>
      <c r="F104" s="110">
        <v>2485.484678131601</v>
      </c>
      <c r="G104" s="110"/>
      <c r="H104" s="110">
        <v>2242.5516502612995</v>
      </c>
      <c r="I104" s="110">
        <v>2298.6429378631619</v>
      </c>
      <c r="J104" s="110">
        <v>2949.6952448924972</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1988.8514806375558</v>
      </c>
      <c r="E105" s="110">
        <v>1395.5391369254708</v>
      </c>
      <c r="F105" s="110">
        <v>1364.3885043984053</v>
      </c>
      <c r="G105" s="110"/>
      <c r="H105" s="110">
        <v>1204.6370978667906</v>
      </c>
      <c r="I105" s="110">
        <v>1200.2555948069514</v>
      </c>
      <c r="J105" s="110">
        <v>1629.0419841199036</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430.90993059061014</v>
      </c>
      <c r="E106" s="110">
        <v>449.48833432759898</v>
      </c>
      <c r="F106" s="110">
        <v>446.49937961414787</v>
      </c>
      <c r="G106" s="110"/>
      <c r="H106" s="110">
        <v>390.11288361733375</v>
      </c>
      <c r="I106" s="110">
        <v>459.25272065562683</v>
      </c>
      <c r="J106" s="110">
        <v>451.42810241770007</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78.76611935430445</v>
      </c>
      <c r="E107" s="110">
        <v>80.198298426984067</v>
      </c>
      <c r="F107" s="110">
        <v>86.890047501520641</v>
      </c>
      <c r="G107" s="110"/>
      <c r="H107" s="110">
        <v>72.505279282631747</v>
      </c>
      <c r="I107" s="110">
        <v>80.175225349480783</v>
      </c>
      <c r="J107" s="110">
        <v>81.741172272281204</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197.83326710263987</v>
      </c>
      <c r="E108" s="110">
        <v>200.39322965072239</v>
      </c>
      <c r="F108" s="110">
        <v>191.56940100645363</v>
      </c>
      <c r="G108" s="110"/>
      <c r="H108" s="110">
        <v>154.61009178455109</v>
      </c>
      <c r="I108" s="110">
        <v>206.2766837810662</v>
      </c>
      <c r="J108" s="110">
        <v>203.53887055045053</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127.16807541141698</v>
      </c>
      <c r="E109" s="110">
        <v>134.42760950952692</v>
      </c>
      <c r="F109" s="110">
        <v>141.23162539296345</v>
      </c>
      <c r="G109" s="110"/>
      <c r="H109" s="110">
        <v>131.33518431876931</v>
      </c>
      <c r="I109" s="110">
        <v>138.20759736966212</v>
      </c>
      <c r="J109" s="110">
        <v>131.24871085734677</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643.49276370791642</v>
      </c>
      <c r="E110" s="110">
        <v>485.47890356336387</v>
      </c>
      <c r="F110" s="110">
        <v>552.28806029018426</v>
      </c>
      <c r="G110" s="110"/>
      <c r="H110" s="110">
        <v>514.22633445271583</v>
      </c>
      <c r="I110" s="110">
        <v>467.04919870796664</v>
      </c>
      <c r="J110" s="110">
        <v>498.27745561602285</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129.81296942063878</v>
      </c>
      <c r="E111" s="110">
        <v>69.506649577623591</v>
      </c>
      <c r="F111" s="110">
        <v>144.50480091499051</v>
      </c>
      <c r="G111" s="110"/>
      <c r="H111" s="110">
        <v>131.11714859125797</v>
      </c>
      <c r="I111" s="110">
        <v>42.610548046377943</v>
      </c>
      <c r="J111" s="110">
        <v>84.301543402622897</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436.63005795703845</v>
      </c>
      <c r="E112" s="110">
        <v>322.22321702857607</v>
      </c>
      <c r="F112" s="110">
        <v>302.59097569938285</v>
      </c>
      <c r="G112" s="110"/>
      <c r="H112" s="110">
        <v>309.46983176746227</v>
      </c>
      <c r="I112" s="110">
        <v>309.61998914407241</v>
      </c>
      <c r="J112" s="110">
        <v>337.3785707913284</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41.742351485442349</v>
      </c>
      <c r="E113" s="110">
        <v>51.526595228757337</v>
      </c>
      <c r="F113" s="110">
        <v>41.674475771708785</v>
      </c>
      <c r="G113" s="110"/>
      <c r="H113" s="110">
        <v>37.305967169997416</v>
      </c>
      <c r="I113" s="110">
        <v>59.377154501205723</v>
      </c>
      <c r="J113" s="110">
        <v>46.464912124185922</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914.44884286593685</v>
      </c>
      <c r="E114" s="110">
        <v>460.57185037550147</v>
      </c>
      <c r="F114" s="110">
        <v>365.60079495641128</v>
      </c>
      <c r="G114" s="110"/>
      <c r="H114" s="110">
        <v>300.29769915405029</v>
      </c>
      <c r="I114" s="110">
        <v>273.95363985015263</v>
      </c>
      <c r="J114" s="110">
        <v>679.33639040057096</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65.934624370219595</v>
      </c>
      <c r="E115" s="110">
        <v>57.916625712002904</v>
      </c>
      <c r="F115" s="110">
        <v>53.459381123558757</v>
      </c>
      <c r="G115" s="110"/>
      <c r="H115" s="110">
        <v>37.8997396938829</v>
      </c>
      <c r="I115" s="110">
        <v>54.565593828138205</v>
      </c>
      <c r="J115" s="110">
        <v>65.230653938799179</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156.40543133139522</v>
      </c>
      <c r="E116" s="110">
        <v>151.68952180199221</v>
      </c>
      <c r="F116" s="110">
        <v>147.93305043858271</v>
      </c>
      <c r="G116" s="110"/>
      <c r="H116" s="110">
        <v>159.63394565184012</v>
      </c>
      <c r="I116" s="110">
        <v>145.83191108817326</v>
      </c>
      <c r="J116" s="110">
        <v>155.99293424926398</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59.395591692579551</v>
      </c>
      <c r="E117" s="110">
        <v>54.875989278150122</v>
      </c>
      <c r="F117" s="110">
        <v>144.80021419259543</v>
      </c>
      <c r="G117" s="110"/>
      <c r="H117" s="110">
        <v>77.449650366072419</v>
      </c>
      <c r="I117" s="110">
        <v>54.665539548500192</v>
      </c>
      <c r="J117" s="110">
        <v>50.627602819163172</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575.24245803866336</v>
      </c>
      <c r="E118" s="110">
        <v>509.62587063127268</v>
      </c>
      <c r="F118" s="110">
        <v>551.62517733332015</v>
      </c>
      <c r="G118" s="110"/>
      <c r="H118" s="110">
        <v>441.37277606267577</v>
      </c>
      <c r="I118" s="110">
        <v>500.60173872807678</v>
      </c>
      <c r="J118" s="110">
        <v>532.15669551253461</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536.20412770785094</v>
      </c>
      <c r="E119" s="110">
        <v>505.38843349465407</v>
      </c>
      <c r="F119" s="110">
        <v>472.49278312909865</v>
      </c>
      <c r="G119" s="110"/>
      <c r="H119" s="110">
        <v>467.13603659098339</v>
      </c>
      <c r="I119" s="110">
        <v>448.98183856701758</v>
      </c>
      <c r="J119" s="110">
        <v>569.49815326969394</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0</v>
      </c>
      <c r="I120" s="110">
        <v>0</v>
      </c>
      <c r="J120" s="110">
        <v>0</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1063.1915996493071</v>
      </c>
      <c r="E121" s="120">
        <v>972.92788054019275</v>
      </c>
      <c r="F121" s="120">
        <v>992.19284161877124</v>
      </c>
      <c r="G121" s="120"/>
      <c r="H121" s="120">
        <v>861.54803560106143</v>
      </c>
      <c r="I121" s="120">
        <v>909.10057749975522</v>
      </c>
      <c r="J121" s="120">
        <v>1058.9237576947096</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222.64965357484644</v>
      </c>
      <c r="E122" s="110">
        <v>207.07054290799843</v>
      </c>
      <c r="F122" s="110">
        <v>179.16626610375224</v>
      </c>
      <c r="G122" s="110"/>
      <c r="H122" s="110">
        <v>158.0504318263518</v>
      </c>
      <c r="I122" s="110">
        <v>212.89442165490607</v>
      </c>
      <c r="J122" s="110">
        <v>210.91537157641181</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5.6828196073754054</v>
      </c>
      <c r="E123" s="110">
        <v>3.0703346474509003</v>
      </c>
      <c r="F123" s="110">
        <v>1.6931457470999993</v>
      </c>
      <c r="G123" s="110"/>
      <c r="H123" s="110">
        <v>3.0154684335930373</v>
      </c>
      <c r="I123" s="110">
        <v>4.0865270819800497</v>
      </c>
      <c r="J123" s="110">
        <v>2.0623427602819162</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43.074973333431316</v>
      </c>
      <c r="E124" s="110">
        <v>47.432280449751943</v>
      </c>
      <c r="F124" s="110">
        <v>51.371272855670668</v>
      </c>
      <c r="G124" s="110"/>
      <c r="H124" s="110">
        <v>42.95141253551887</v>
      </c>
      <c r="I124" s="110">
        <v>45.451846842437782</v>
      </c>
      <c r="J124" s="110">
        <v>50.303042198233562</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50.269435505342081</v>
      </c>
      <c r="E125" s="110">
        <v>50.078357220039592</v>
      </c>
      <c r="F125" s="110">
        <v>49.284512276092819</v>
      </c>
      <c r="G125" s="110"/>
      <c r="H125" s="110">
        <v>42.381846132169031</v>
      </c>
      <c r="I125" s="110">
        <v>43.876100052499979</v>
      </c>
      <c r="J125" s="110">
        <v>57.817146935498258</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165.11735833932991</v>
      </c>
      <c r="E126" s="110">
        <v>151.83567723767359</v>
      </c>
      <c r="F126" s="110">
        <v>124.45452315642977</v>
      </c>
      <c r="G126" s="110"/>
      <c r="H126" s="110">
        <v>111.52879715451634</v>
      </c>
      <c r="I126" s="110">
        <v>162.81584965430099</v>
      </c>
      <c r="J126" s="110">
        <v>148.78954411633509</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14.283727768673806</v>
      </c>
      <c r="E127" s="108">
        <v>14.96270935943013</v>
      </c>
      <c r="F127" s="108">
        <v>18.02667883778954</v>
      </c>
      <c r="G127" s="108"/>
      <c r="H127" s="108">
        <v>16.021200226164648</v>
      </c>
      <c r="I127" s="108">
        <v>15.459481584965429</v>
      </c>
      <c r="J127" s="108">
        <v>14.255544651619234</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547.88682634764393</v>
      </c>
      <c r="E128" s="110">
        <v>481.52190450053632</v>
      </c>
      <c r="F128" s="110">
        <v>469.43712450034457</v>
      </c>
      <c r="G128" s="110"/>
      <c r="H128" s="110">
        <v>412.72808397717398</v>
      </c>
      <c r="I128" s="110">
        <v>436.51097605467118</v>
      </c>
      <c r="J128" s="110">
        <v>540.23977161209746</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231.27939045904938</v>
      </c>
      <c r="E129" s="110">
        <v>172.49106863936765</v>
      </c>
      <c r="F129" s="110">
        <v>137.82907179315319</v>
      </c>
      <c r="G129" s="110"/>
      <c r="H129" s="110">
        <v>129.13062092312029</v>
      </c>
      <c r="I129" s="110">
        <v>147.63011541096805</v>
      </c>
      <c r="J129" s="110">
        <v>205.98233562315997</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42.438989095394248</v>
      </c>
      <c r="E130" s="110">
        <v>24.461953036273339</v>
      </c>
      <c r="F130" s="110">
        <v>8.5261950176861632</v>
      </c>
      <c r="G130" s="110"/>
      <c r="H130" s="110">
        <v>40.559342027063892</v>
      </c>
      <c r="I130" s="110">
        <v>15.444995150425784</v>
      </c>
      <c r="J130" s="110">
        <v>30.322312427513605</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188.03851065164787</v>
      </c>
      <c r="E131" s="110">
        <v>145.05952131864609</v>
      </c>
      <c r="F131" s="110">
        <v>129.23126960324956</v>
      </c>
      <c r="G131" s="110"/>
      <c r="H131" s="110">
        <v>88.261657324428853</v>
      </c>
      <c r="I131" s="110">
        <v>131.68297132077487</v>
      </c>
      <c r="J131" s="110">
        <v>169.69110536176288</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161.50421492886937</v>
      </c>
      <c r="E132" s="110">
        <v>119.84653273761732</v>
      </c>
      <c r="F132" s="110">
        <v>86.668487543316942</v>
      </c>
      <c r="G132" s="110"/>
      <c r="H132" s="110">
        <v>76.844316709990807</v>
      </c>
      <c r="I132" s="110">
        <v>101.57962644931082</v>
      </c>
      <c r="J132" s="110">
        <v>146.65586582210724</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15.695148125935168</v>
      </c>
      <c r="E133" s="110">
        <v>8.7310963814892038</v>
      </c>
      <c r="F133" s="110">
        <v>15.667775065430268</v>
      </c>
      <c r="G133" s="110"/>
      <c r="H133" s="110">
        <v>2.1603059364607402</v>
      </c>
      <c r="I133" s="110">
        <v>15.276781662380651</v>
      </c>
      <c r="J133" s="110">
        <v>3.466464448211259</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52.567084720833392</v>
      </c>
      <c r="E134" s="110">
        <v>51.537105574148697</v>
      </c>
      <c r="F134" s="110">
        <v>57.315476762708926</v>
      </c>
      <c r="G134" s="110"/>
      <c r="H134" s="110">
        <v>51.097314023833995</v>
      </c>
      <c r="I134" s="110">
        <v>50.465007430081599</v>
      </c>
      <c r="J134" s="110">
        <v>52.698866981889552</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256.3175885168979</v>
      </c>
      <c r="E135" s="110">
        <v>247.43811953052489</v>
      </c>
      <c r="F135" s="110">
        <v>266.59844368953935</v>
      </c>
      <c r="G135" s="110"/>
      <c r="H135" s="110">
        <v>214.63783850182179</v>
      </c>
      <c r="I135" s="110">
        <v>230.47839047525827</v>
      </c>
      <c r="J135" s="110">
        <v>270.9215095012936</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151.3839765435944</v>
      </c>
      <c r="E136" s="110">
        <v>153.51511040566362</v>
      </c>
      <c r="F136" s="110">
        <v>177.75218168275956</v>
      </c>
      <c r="G136" s="110"/>
      <c r="H136" s="110">
        <v>123.50902039275334</v>
      </c>
      <c r="I136" s="110">
        <v>142.29629563716287</v>
      </c>
      <c r="J136" s="110">
        <v>170.69069497725042</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144.58565494053653</v>
      </c>
      <c r="E137" s="110">
        <v>142.00694720854631</v>
      </c>
      <c r="F137" s="110">
        <v>159.60555858535852</v>
      </c>
      <c r="G137" s="110"/>
      <c r="H137" s="110">
        <v>119.110370877508</v>
      </c>
      <c r="I137" s="110">
        <v>135.83854922095372</v>
      </c>
      <c r="J137" s="110">
        <v>152.71453296458202</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7.7225930701402836</v>
      </c>
      <c r="E138" s="108">
        <v>10.05559453682627</v>
      </c>
      <c r="F138" s="108">
        <v>7.6939525631683976</v>
      </c>
      <c r="G138" s="108"/>
      <c r="H138" s="108">
        <v>17.862129885707368</v>
      </c>
      <c r="I138" s="108">
        <v>7.9374627383632461</v>
      </c>
      <c r="J138" s="108">
        <v>10.637059505754305</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240.33246764961228</v>
      </c>
      <c r="E139" s="110">
        <v>232.22451154567</v>
      </c>
      <c r="F139" s="110">
        <v>215.09756319055546</v>
      </c>
      <c r="G139" s="110"/>
      <c r="H139" s="110">
        <v>154.84275488925206</v>
      </c>
      <c r="I139" s="110">
        <v>217.75588792277586</v>
      </c>
      <c r="J139" s="110">
        <v>268.85770236217206</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0</v>
      </c>
      <c r="E141" s="110">
        <v>0</v>
      </c>
      <c r="F141" s="110">
        <v>0</v>
      </c>
      <c r="G141" s="110"/>
      <c r="H141" s="110">
        <v>0</v>
      </c>
      <c r="I141" s="110">
        <v>0</v>
      </c>
      <c r="J141" s="110">
        <v>0</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97.134594524012357</v>
      </c>
      <c r="E142" s="110">
        <v>96.490355622726597</v>
      </c>
      <c r="F142" s="110">
        <v>70.652290126745598</v>
      </c>
      <c r="G142" s="110"/>
      <c r="H142" s="110">
        <v>48.264475350401661</v>
      </c>
      <c r="I142" s="110">
        <v>90.240414304909194</v>
      </c>
      <c r="J142" s="110">
        <v>112.28345079846552</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143.91543376770497</v>
      </c>
      <c r="E143" s="108">
        <v>130.4017614398135</v>
      </c>
      <c r="F143" s="108">
        <v>87.5916791926808</v>
      </c>
      <c r="G143" s="108"/>
      <c r="H143" s="108">
        <v>67.22555949557335</v>
      </c>
      <c r="I143" s="108">
        <v>108.77824756853917</v>
      </c>
      <c r="J143" s="108">
        <v>164.56174770273887</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372.06338475209282</v>
      </c>
      <c r="E144" s="110">
        <v>241.58285152807119</v>
      </c>
      <c r="F144" s="110">
        <v>152.02274538484139</v>
      </c>
      <c r="G144" s="110"/>
      <c r="H144" s="110">
        <v>411.30732921588429</v>
      </c>
      <c r="I144" s="110">
        <v>137.29331470622259</v>
      </c>
      <c r="J144" s="110">
        <v>312.61439914354537</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-45.668371329778545</v>
      </c>
      <c r="E145" s="110">
        <v>-58.858712735716381</v>
      </c>
      <c r="F145" s="110">
        <v>-91.182794153189036</v>
      </c>
      <c r="G145" s="110"/>
      <c r="H145" s="110">
        <v>-85.317542753608791</v>
      </c>
      <c r="I145" s="110">
        <v>-68.677303102837669</v>
      </c>
      <c r="J145" s="110">
        <v>-43.787741993041308</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63.345974634115464</v>
      </c>
      <c r="E146" s="110">
        <v>66.888357100014034</v>
      </c>
      <c r="F146" s="110">
        <v>82.109437681544847</v>
      </c>
      <c r="G146" s="110"/>
      <c r="H146" s="110">
        <v>67.970063893319647</v>
      </c>
      <c r="I146" s="110">
        <v>74.199304152837229</v>
      </c>
      <c r="J146" s="110">
        <v>59.344740833258989</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85.248172909027303</v>
      </c>
      <c r="E147" s="110">
        <v>54.688408808318215</v>
      </c>
      <c r="F147" s="110">
        <v>11.320402114253421</v>
      </c>
      <c r="G147" s="110"/>
      <c r="H147" s="110">
        <v>19.62538318830736</v>
      </c>
      <c r="I147" s="110">
        <v>36.541408245165997</v>
      </c>
      <c r="J147" s="110">
        <v>79.80915335890802</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315.85008837982014</v>
      </c>
      <c r="E148" s="110">
        <v>172.69303595543741</v>
      </c>
      <c r="F148" s="110">
        <v>60.157122487796684</v>
      </c>
      <c r="G148" s="110"/>
      <c r="H148" s="110">
        <v>285.26136287684324</v>
      </c>
      <c r="I148" s="110">
        <v>63.06720886982675</v>
      </c>
      <c r="J148" s="110">
        <v>260.36581318583279</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51224.858968259367</v>
      </c>
      <c r="E150" s="108">
        <v>41622.567477424564</v>
      </c>
      <c r="F150" s="108">
        <v>32150.130151843816</v>
      </c>
      <c r="G150" s="108"/>
      <c r="H150" s="108">
        <v>46605.281414344863</v>
      </c>
      <c r="I150" s="108">
        <v>34364.823352363666</v>
      </c>
      <c r="J150" s="108">
        <v>46846.080860578957</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288.5381519884188</v>
      </c>
      <c r="E151" s="110">
        <v>103.29989162017297</v>
      </c>
      <c r="F151" s="110">
        <v>-144.50489076087786</v>
      </c>
      <c r="G151" s="110"/>
      <c r="H151" s="110">
        <v>-14.276733763383366</v>
      </c>
      <c r="I151" s="110">
        <v>29.784429752360275</v>
      </c>
      <c r="J151" s="110">
        <v>200.23324114550806</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40930.798188676687</v>
      </c>
      <c r="E152" s="122">
        <v>29358.588410111413</v>
      </c>
      <c r="F152" s="122">
        <v>14510.036442516268</v>
      </c>
      <c r="G152" s="122"/>
      <c r="H152" s="122">
        <v>23887.06971019358</v>
      </c>
      <c r="I152" s="122">
        <v>24830.771659938371</v>
      </c>
      <c r="J152" s="122">
        <v>34162.016125783128</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8.3090717313830016</v>
      </c>
      <c r="E154" s="111">
        <v>3.3439960507183617</v>
      </c>
      <c r="F154" s="111">
        <v>-5.7072505953909118</v>
      </c>
      <c r="G154" s="111"/>
      <c r="H154" s="111">
        <v>-0.78823274912440466</v>
      </c>
      <c r="I154" s="111">
        <v>1.0826260004122461</v>
      </c>
      <c r="J154" s="111">
        <v>5.4404956658260533</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5.8529552375535348</v>
      </c>
      <c r="E155" s="111">
        <v>3.0447905732217051</v>
      </c>
      <c r="F155" s="111">
        <v>-1.1764939497674349</v>
      </c>
      <c r="G155" s="111"/>
      <c r="H155" s="111">
        <v>1.2070738378584105</v>
      </c>
      <c r="I155" s="111">
        <v>1.8767849369293921</v>
      </c>
      <c r="J155" s="111">
        <v>4.3988039943134547</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945.16556448617894</v>
      </c>
      <c r="E156" s="110">
        <v>774.67355483561846</v>
      </c>
      <c r="F156" s="110">
        <v>541.759649672916</v>
      </c>
      <c r="G156" s="110"/>
      <c r="H156" s="110">
        <v>624.23610722227545</v>
      </c>
      <c r="I156" s="110">
        <v>658.11003639405237</v>
      </c>
      <c r="J156" s="110">
        <v>921.25831028637697</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7.9416375315524199</v>
      </c>
      <c r="E157" s="111">
        <v>3.7532215922429146</v>
      </c>
      <c r="F157" s="111">
        <v>-5.9518633571976922</v>
      </c>
      <c r="G157" s="111"/>
      <c r="H157" s="111">
        <v>-0.6241449231137608</v>
      </c>
      <c r="I157" s="111">
        <v>1.2388625750989215</v>
      </c>
      <c r="J157" s="111">
        <v>6.270681535563047</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433.076380853432</v>
      </c>
      <c r="E158" s="110">
        <v>353.28938127478159</v>
      </c>
      <c r="F158" s="110">
        <v>524.48237538150806</v>
      </c>
      <c r="G158" s="110"/>
      <c r="H158" s="110">
        <v>387.4567134952735</v>
      </c>
      <c r="I158" s="110">
        <v>355.22730710707327</v>
      </c>
      <c r="J158" s="110">
        <v>344.59673476670531</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433.42899570338977</v>
      </c>
      <c r="E159" s="110">
        <v>353.39055956884221</v>
      </c>
      <c r="F159" s="110">
        <v>524.48237538150806</v>
      </c>
      <c r="G159" s="110"/>
      <c r="H159" s="110">
        <v>387.4567134952735</v>
      </c>
      <c r="I159" s="110">
        <v>355.44933752146716</v>
      </c>
      <c r="J159" s="110">
        <v>344.59673476670531</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279.62968092256438</v>
      </c>
      <c r="E160" s="110">
        <v>114.23634393094052</v>
      </c>
      <c r="F160" s="110">
        <v>333.02231681995875</v>
      </c>
      <c r="G160" s="110"/>
      <c r="H160" s="110">
        <v>114.37102924785803</v>
      </c>
      <c r="I160" s="110">
        <v>214.82837846255151</v>
      </c>
      <c r="J160" s="110">
        <v>13.356552770095458</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273.37073907235953</v>
      </c>
      <c r="E161" s="110">
        <v>120.13091219093015</v>
      </c>
      <c r="F161" s="110">
        <v>-79.267971648231793</v>
      </c>
      <c r="G161" s="110"/>
      <c r="H161" s="110">
        <v>14.2129668936141</v>
      </c>
      <c r="I161" s="110">
        <v>74.96530552317563</v>
      </c>
      <c r="J161" s="110">
        <v>186.33765723971808</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324.30832262619492</v>
      </c>
      <c r="E162" s="110">
        <v>171.53409195968308</v>
      </c>
      <c r="F162" s="110">
        <v>-26.573897793115467</v>
      </c>
      <c r="G162" s="110"/>
      <c r="H162" s="110">
        <v>57.213152955585379</v>
      </c>
      <c r="I162" s="110">
        <v>120.51521164609676</v>
      </c>
      <c r="J162" s="110">
        <v>245.26930145418859</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496.02039264720599</v>
      </c>
      <c r="E163" s="110">
        <v>327.20145509892859</v>
      </c>
      <c r="F163" s="110">
        <v>99.898294455520443</v>
      </c>
      <c r="G163" s="110"/>
      <c r="H163" s="110">
        <v>172.26321807727533</v>
      </c>
      <c r="I163" s="110">
        <v>287.85976277128697</v>
      </c>
      <c r="J163" s="110">
        <v>397.25302881612987</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180.82850358013172</v>
      </c>
      <c r="E164" s="122">
        <v>35.567106122373502</v>
      </c>
      <c r="F164" s="122">
        <v>-162.22007390722692</v>
      </c>
      <c r="G164" s="122"/>
      <c r="H164" s="122">
        <v>-49.708171733393065</v>
      </c>
      <c r="I164" s="122">
        <v>-17.160801203050337</v>
      </c>
      <c r="J164" s="122">
        <v>105.27786600053528</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216.34571630614749</v>
      </c>
      <c r="E165" s="110">
        <v>304.90803934372622</v>
      </c>
      <c r="F165" s="110">
        <v>271.98084126298158</v>
      </c>
      <c r="G165" s="110"/>
      <c r="H165" s="110">
        <v>340.75786834399429</v>
      </c>
      <c r="I165" s="110">
        <v>213.02910634359901</v>
      </c>
      <c r="J165" s="110">
        <v>389.9434383085021</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42.085005096164465</v>
      </c>
      <c r="E166" s="111">
        <v>44.18085180090312</v>
      </c>
      <c r="F166" s="111">
        <v>53.444267259597126</v>
      </c>
      <c r="G166" s="111"/>
      <c r="H166" s="111">
        <v>59.054985343829912</v>
      </c>
      <c r="I166" s="111">
        <v>49.212958802760085</v>
      </c>
      <c r="J166" s="111">
        <v>37.311898578733341</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83.012410846671841</v>
      </c>
      <c r="E167" s="111">
        <v>71.854331304625234</v>
      </c>
      <c r="F167" s="111">
        <v>58.913834775893193</v>
      </c>
      <c r="G167" s="111"/>
      <c r="H167" s="111">
        <v>65.958536578788198</v>
      </c>
      <c r="I167" s="111">
        <v>55.260563313994368</v>
      </c>
      <c r="J167" s="111">
        <v>93.489708986187537</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125.46181418384397</v>
      </c>
      <c r="E168" s="114">
        <v>110.21797395099544</v>
      </c>
      <c r="F168" s="114">
        <v>85.532050126451182</v>
      </c>
      <c r="G168" s="114"/>
      <c r="H168" s="114">
        <v>89.141777893426848</v>
      </c>
      <c r="I168" s="114">
        <v>93.606094901179958</v>
      </c>
      <c r="J168" s="114">
        <v>135.45168371047282</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0"/>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448</v>
      </c>
      <c r="B1" s="176"/>
      <c r="C1" s="176"/>
      <c r="D1" s="1" t="s">
        <v>9</v>
      </c>
      <c r="E1" s="2"/>
      <c r="F1" s="1"/>
      <c r="G1" s="3" t="s">
        <v>3</v>
      </c>
      <c r="H1" s="3" t="s">
        <v>359</v>
      </c>
      <c r="I1" s="3" t="s">
        <v>136</v>
      </c>
      <c r="J1" s="3" t="s">
        <v>3</v>
      </c>
      <c r="K1" s="25" t="s">
        <v>157</v>
      </c>
    </row>
    <row r="2" spans="1:28" ht="10.5" customHeight="1" x14ac:dyDescent="0.2">
      <c r="A2" s="102" t="s">
        <v>0</v>
      </c>
      <c r="B2" s="103"/>
      <c r="C2" s="104"/>
      <c r="D2" s="105" t="s">
        <v>133</v>
      </c>
      <c r="E2" s="105" t="s">
        <v>134</v>
      </c>
      <c r="F2" s="105" t="s">
        <v>135</v>
      </c>
      <c r="G2" s="105"/>
      <c r="H2" s="105">
        <v>2014</v>
      </c>
      <c r="I2" s="105">
        <v>2014</v>
      </c>
      <c r="J2" s="105"/>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7</v>
      </c>
      <c r="E3" s="108">
        <v>13</v>
      </c>
      <c r="F3" s="108">
        <v>7</v>
      </c>
      <c r="G3" s="108"/>
      <c r="H3" s="108">
        <v>5</v>
      </c>
      <c r="I3" s="108">
        <v>8</v>
      </c>
      <c r="J3" s="108"/>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1192.7942857142857</v>
      </c>
      <c r="E4" s="110">
        <v>1078.7099999999998</v>
      </c>
      <c r="F4" s="110">
        <v>1027.0157142857145</v>
      </c>
      <c r="G4" s="110"/>
      <c r="H4" s="110">
        <v>391.25200000000007</v>
      </c>
      <c r="I4" s="110">
        <v>1508.3712499999999</v>
      </c>
      <c r="J4" s="110"/>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850.58</v>
      </c>
      <c r="E5" s="110">
        <v>767.13923076923072</v>
      </c>
      <c r="F5" s="110">
        <v>727.60285714285715</v>
      </c>
      <c r="G5" s="110"/>
      <c r="H5" s="110">
        <v>363.75200000000001</v>
      </c>
      <c r="I5" s="110">
        <v>1019.2562499999999</v>
      </c>
      <c r="J5" s="110"/>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5.7728571428571422</v>
      </c>
      <c r="E6" s="111">
        <v>5.882307692307692</v>
      </c>
      <c r="F6" s="111">
        <v>8.0285714285714285</v>
      </c>
      <c r="G6" s="111"/>
      <c r="H6" s="111">
        <v>0</v>
      </c>
      <c r="I6" s="111">
        <v>9.5587499999999999</v>
      </c>
      <c r="J6" s="111"/>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505.29680605924148</v>
      </c>
      <c r="E7" s="110">
        <v>514.45209127996907</v>
      </c>
      <c r="F7" s="110">
        <v>520.77322505845643</v>
      </c>
      <c r="G7" s="110"/>
      <c r="H7" s="110">
        <v>459.11637512396095</v>
      </c>
      <c r="I7" s="110">
        <v>523.42294710271096</v>
      </c>
      <c r="J7" s="110"/>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0</v>
      </c>
      <c r="E8" s="108">
        <v>0</v>
      </c>
      <c r="F8" s="108">
        <v>0</v>
      </c>
      <c r="G8" s="108"/>
      <c r="H8" s="108">
        <v>0</v>
      </c>
      <c r="I8" s="108">
        <v>0</v>
      </c>
      <c r="J8" s="108"/>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2.0028600309477387</v>
      </c>
      <c r="E9" s="111">
        <v>2.216607728747229</v>
      </c>
      <c r="F9" s="111">
        <v>2.3861089898471439</v>
      </c>
      <c r="G9" s="111"/>
      <c r="H9" s="111">
        <v>1.5647204359338738</v>
      </c>
      <c r="I9" s="111">
        <v>2.3222896882978912</v>
      </c>
      <c r="J9" s="111"/>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23.889999999999997</v>
      </c>
      <c r="E10" s="111">
        <v>23.910769230769233</v>
      </c>
      <c r="F10" s="111">
        <v>24.505714285714287</v>
      </c>
      <c r="G10" s="111"/>
      <c r="H10" s="111">
        <v>6.1219999999999999</v>
      </c>
      <c r="I10" s="111">
        <v>35.028750000000002</v>
      </c>
      <c r="J10" s="111"/>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0</v>
      </c>
      <c r="E11" s="111">
        <v>0</v>
      </c>
      <c r="F11" s="111">
        <v>0</v>
      </c>
      <c r="G11" s="111"/>
      <c r="H11" s="111">
        <v>0</v>
      </c>
      <c r="I11" s="111">
        <v>0</v>
      </c>
      <c r="J11" s="111"/>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23.889999999999997</v>
      </c>
      <c r="E12" s="114">
        <v>23.910769230769233</v>
      </c>
      <c r="F12" s="114">
        <v>24.505714285714287</v>
      </c>
      <c r="G12" s="114"/>
      <c r="H12" s="114">
        <v>6.1219999999999999</v>
      </c>
      <c r="I12" s="114">
        <v>35.028750000000002</v>
      </c>
      <c r="J12" s="114"/>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59.307197025951076</v>
      </c>
      <c r="E13" s="111">
        <v>58.898128319937712</v>
      </c>
      <c r="F13" s="111">
        <v>62.090300468347259</v>
      </c>
      <c r="G13" s="111"/>
      <c r="H13" s="111">
        <v>9.4205269238240312</v>
      </c>
      <c r="I13" s="111">
        <v>66.919284625717964</v>
      </c>
      <c r="J13" s="111"/>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39.74544766430806</v>
      </c>
      <c r="E14" s="111">
        <v>40.093330851736738</v>
      </c>
      <c r="F14" s="111">
        <v>37.042554641673306</v>
      </c>
      <c r="G14" s="111"/>
      <c r="H14" s="111">
        <v>90.579473076175958</v>
      </c>
      <c r="I14" s="111">
        <v>31.908673014020916</v>
      </c>
      <c r="J14" s="111"/>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63.304174112168795</v>
      </c>
      <c r="E15" s="111">
        <v>64.140572464403718</v>
      </c>
      <c r="F15" s="111">
        <v>61.857030981581872</v>
      </c>
      <c r="G15" s="111"/>
      <c r="H15" s="111">
        <v>94.423542882847883</v>
      </c>
      <c r="I15" s="111">
        <v>59.231190597142458</v>
      </c>
      <c r="J15" s="111"/>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0.61349412693254102</v>
      </c>
      <c r="E16" s="114">
        <v>0.63139798532870017</v>
      </c>
      <c r="F16" s="114">
        <v>0.70694550426046054</v>
      </c>
      <c r="G16" s="114"/>
      <c r="H16" s="114">
        <v>0.63092871537384299</v>
      </c>
      <c r="I16" s="114">
        <v>0.63151937655728152</v>
      </c>
      <c r="J16" s="114"/>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40.735960657422297</v>
      </c>
      <c r="E17" s="111">
        <v>39.179115468259852</v>
      </c>
      <c r="F17" s="111">
        <v>40.720392925179901</v>
      </c>
      <c r="G17" s="111"/>
      <c r="H17" s="111">
        <v>0</v>
      </c>
      <c r="I17" s="111">
        <v>39.541480199718329</v>
      </c>
      <c r="J17" s="111"/>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14.475768715555365</v>
      </c>
      <c r="E18" s="111">
        <v>13.795710379428671</v>
      </c>
      <c r="F18" s="111">
        <v>10.360106176473245</v>
      </c>
      <c r="G18" s="111"/>
      <c r="H18" s="111">
        <v>0</v>
      </c>
      <c r="I18" s="111">
        <v>13.923305880939434</v>
      </c>
      <c r="J18" s="111"/>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5.2952222500871633</v>
      </c>
      <c r="E19" s="111">
        <v>7.1830771572059042</v>
      </c>
      <c r="F19" s="111">
        <v>9.3470959470562214</v>
      </c>
      <c r="G19" s="111"/>
      <c r="H19" s="111">
        <v>0</v>
      </c>
      <c r="I19" s="111">
        <v>7.2495129047721081</v>
      </c>
      <c r="J19" s="111"/>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12.02970266749038</v>
      </c>
      <c r="E20" s="111">
        <v>13.92948488225389</v>
      </c>
      <c r="F20" s="111">
        <v>14.452550131366301</v>
      </c>
      <c r="G20" s="111"/>
      <c r="H20" s="111">
        <v>0</v>
      </c>
      <c r="I20" s="111">
        <v>14.05831765421379</v>
      </c>
      <c r="J20" s="111"/>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0</v>
      </c>
      <c r="E21" s="111">
        <v>0.74864630021453005</v>
      </c>
      <c r="F21" s="111">
        <v>1.3768632797334754</v>
      </c>
      <c r="G21" s="111"/>
      <c r="H21" s="111">
        <v>0</v>
      </c>
      <c r="I21" s="111">
        <v>0.75557047428768898</v>
      </c>
      <c r="J21" s="111"/>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2.5875655760600735</v>
      </c>
      <c r="E22" s="111">
        <v>1.5575524911512459</v>
      </c>
      <c r="F22" s="111">
        <v>0</v>
      </c>
      <c r="G22" s="111"/>
      <c r="H22" s="111">
        <v>0</v>
      </c>
      <c r="I22" s="111">
        <v>1.5719581785549279</v>
      </c>
      <c r="J22" s="111"/>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v>0</v>
      </c>
      <c r="J23" s="111"/>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39.742201724500013</v>
      </c>
      <c r="E24" s="111">
        <v>37.862847997800692</v>
      </c>
      <c r="F24" s="111">
        <v>34.206926750873521</v>
      </c>
      <c r="G24" s="111"/>
      <c r="H24" s="111">
        <v>75.82697201017811</v>
      </c>
      <c r="I24" s="111">
        <v>37.511720632152368</v>
      </c>
      <c r="J24" s="111"/>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0.16759742364836347</v>
      </c>
      <c r="E25" s="114">
        <v>0.33824085301495815</v>
      </c>
      <c r="F25" s="114">
        <v>0.62207134408941944</v>
      </c>
      <c r="G25" s="114"/>
      <c r="H25" s="114">
        <v>0</v>
      </c>
      <c r="I25" s="114">
        <v>0.34136921756342142</v>
      </c>
      <c r="J25" s="114"/>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103.18627568398814</v>
      </c>
      <c r="E26" s="111">
        <v>101.58501286793415</v>
      </c>
      <c r="F26" s="111">
        <v>87.499008917654621</v>
      </c>
      <c r="G26" s="111"/>
      <c r="H26" s="111">
        <v>149.65802091746494</v>
      </c>
      <c r="I26" s="111">
        <v>93.791564908174962</v>
      </c>
      <c r="J26" s="111"/>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103.18627568398814</v>
      </c>
      <c r="E27" s="111">
        <v>101.58501286793415</v>
      </c>
      <c r="F27" s="111">
        <v>87.499008917654621</v>
      </c>
      <c r="G27" s="111"/>
      <c r="H27" s="111">
        <v>149.65802091746494</v>
      </c>
      <c r="I27" s="111">
        <v>93.791564908174962</v>
      </c>
      <c r="J27" s="111"/>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594.02857142857135</v>
      </c>
      <c r="E28" s="111">
        <v>551.86153846153854</v>
      </c>
      <c r="F28" s="111">
        <v>489.74285714285713</v>
      </c>
      <c r="G28" s="111"/>
      <c r="H28" s="111">
        <v>193.02</v>
      </c>
      <c r="I28" s="111">
        <v>776.13750000000005</v>
      </c>
      <c r="J28" s="111"/>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138.64285714285714</v>
      </c>
      <c r="E29" s="111">
        <v>96.42307692307692</v>
      </c>
      <c r="F29" s="111">
        <v>40.428571428571431</v>
      </c>
      <c r="G29" s="111"/>
      <c r="H29" s="111">
        <v>246.3</v>
      </c>
      <c r="I29" s="111">
        <v>2.75</v>
      </c>
      <c r="J29" s="111"/>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c r="H31" s="111">
        <v>0</v>
      </c>
      <c r="I31" s="111">
        <v>0</v>
      </c>
      <c r="J31" s="111"/>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c r="H32" s="111">
        <v>0</v>
      </c>
      <c r="I32" s="111">
        <v>0</v>
      </c>
      <c r="J32" s="111"/>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0</v>
      </c>
      <c r="I33" s="111">
        <v>0</v>
      </c>
      <c r="J33" s="111"/>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c r="H34" s="111">
        <v>0</v>
      </c>
      <c r="I34" s="111">
        <v>0</v>
      </c>
      <c r="J34" s="111"/>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103.18627568398814</v>
      </c>
      <c r="E35" s="114">
        <v>101.58501286793415</v>
      </c>
      <c r="F35" s="114">
        <v>87.499008917654621</v>
      </c>
      <c r="G35" s="114"/>
      <c r="H35" s="114">
        <v>149.65802091746494</v>
      </c>
      <c r="I35" s="114">
        <v>93.791564908174962</v>
      </c>
      <c r="J35" s="114"/>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70.754176802106173</v>
      </c>
      <c r="E36" s="111">
        <v>71.705776031926518</v>
      </c>
      <c r="F36" s="111">
        <v>69.365375874416586</v>
      </c>
      <c r="G36" s="111"/>
      <c r="H36" s="111"/>
      <c r="I36" s="111">
        <v>71.705776031926518</v>
      </c>
      <c r="J36" s="111"/>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86.973858418546996</v>
      </c>
      <c r="E37" s="111">
        <v>87.130275425236619</v>
      </c>
      <c r="F37" s="111">
        <v>86.044358264885943</v>
      </c>
      <c r="G37" s="111"/>
      <c r="H37" s="111"/>
      <c r="I37" s="111">
        <v>87.130275425236619</v>
      </c>
      <c r="J37" s="111"/>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78.99695814562395</v>
      </c>
      <c r="E38" s="111">
        <v>75.299685620557682</v>
      </c>
      <c r="F38" s="111">
        <v>71.43729926831034</v>
      </c>
      <c r="G38" s="111"/>
      <c r="H38" s="111"/>
      <c r="I38" s="111">
        <v>75.299685620557682</v>
      </c>
      <c r="J38" s="111"/>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45.797189878137651</v>
      </c>
      <c r="E39" s="111">
        <v>45.226171386279937</v>
      </c>
      <c r="F39" s="111">
        <v>43.414649383101668</v>
      </c>
      <c r="G39" s="111"/>
      <c r="H39" s="111"/>
      <c r="I39" s="111">
        <v>45.226171386279937</v>
      </c>
      <c r="J39" s="111"/>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c r="E40" s="111">
        <v>390.8967213114754</v>
      </c>
      <c r="F40" s="111">
        <v>390.8967213114754</v>
      </c>
      <c r="G40" s="111"/>
      <c r="H40" s="111"/>
      <c r="I40" s="111">
        <v>390.8967213114754</v>
      </c>
      <c r="J40" s="111"/>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857.69364116302893</v>
      </c>
      <c r="E41" s="114">
        <v>857.69364116302893</v>
      </c>
      <c r="F41" s="114"/>
      <c r="G41" s="114"/>
      <c r="H41" s="114"/>
      <c r="I41" s="114">
        <v>857.69364116302893</v>
      </c>
      <c r="J41" s="114"/>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15.576011033059491</v>
      </c>
      <c r="E42" s="111">
        <v>15.569373089857486</v>
      </c>
      <c r="F42" s="111">
        <v>14.943254817987151</v>
      </c>
      <c r="G42" s="111"/>
      <c r="H42" s="111"/>
      <c r="I42" s="111">
        <v>15.569373089857486</v>
      </c>
      <c r="J42" s="111"/>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16.05150644892688</v>
      </c>
      <c r="E43" s="111">
        <v>16.520462053148737</v>
      </c>
      <c r="F43" s="111">
        <v>17.024512804815835</v>
      </c>
      <c r="G43" s="111"/>
      <c r="H43" s="111"/>
      <c r="I43" s="111">
        <v>16.520462053148737</v>
      </c>
      <c r="J43" s="111"/>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15.64436936936937</v>
      </c>
      <c r="E44" s="111">
        <v>14.928873927679444</v>
      </c>
      <c r="F44" s="111">
        <v>14.928873927679444</v>
      </c>
      <c r="G44" s="111"/>
      <c r="H44" s="111"/>
      <c r="I44" s="111">
        <v>14.928873927679444</v>
      </c>
      <c r="J44" s="111"/>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34.53130206212284</v>
      </c>
      <c r="E45" s="111">
        <v>34.820502328481517</v>
      </c>
      <c r="F45" s="111">
        <v>35.279221246581258</v>
      </c>
      <c r="G45" s="111"/>
      <c r="H45" s="111"/>
      <c r="I45" s="111">
        <v>34.820502328481517</v>
      </c>
      <c r="J45" s="111"/>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c r="E46" s="111">
        <v>8.3260860351769441</v>
      </c>
      <c r="F46" s="111">
        <v>8.3260860351769441</v>
      </c>
      <c r="G46" s="111"/>
      <c r="H46" s="111"/>
      <c r="I46" s="111">
        <v>8.3260860351769441</v>
      </c>
      <c r="J46" s="111"/>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2.6219256522743017</v>
      </c>
      <c r="E47" s="114">
        <v>2.6219256522743017</v>
      </c>
      <c r="F47" s="114"/>
      <c r="G47" s="114"/>
      <c r="H47" s="114"/>
      <c r="I47" s="114">
        <v>2.6219256522743017</v>
      </c>
      <c r="J47" s="114"/>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1.3121061997979895</v>
      </c>
      <c r="E48" s="117">
        <v>1.2422290987148392</v>
      </c>
      <c r="F48" s="117">
        <v>1.1501662680123681</v>
      </c>
      <c r="G48" s="117"/>
      <c r="H48" s="117">
        <v>2.3158221945912341</v>
      </c>
      <c r="I48" s="117">
        <v>1.0753571371052164</v>
      </c>
      <c r="J48" s="117"/>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9500.4254244625081</v>
      </c>
      <c r="E49" s="110">
        <v>9277.466895263582</v>
      </c>
      <c r="F49" s="110">
        <v>8837.9896155416845</v>
      </c>
      <c r="G49" s="110"/>
      <c r="H49" s="110">
        <v>9048.7690394777746</v>
      </c>
      <c r="I49" s="110">
        <v>9313.0141244302704</v>
      </c>
      <c r="J49" s="110"/>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c r="H50" s="110">
        <v>0</v>
      </c>
      <c r="I50" s="110">
        <v>0</v>
      </c>
      <c r="J50" s="110"/>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81.857142857142861</v>
      </c>
      <c r="E51" s="110">
        <v>102.84615384615384</v>
      </c>
      <c r="F51" s="110">
        <v>109.57142857142857</v>
      </c>
      <c r="G51" s="110"/>
      <c r="H51" s="110">
        <v>63.6</v>
      </c>
      <c r="I51" s="110">
        <v>127.375</v>
      </c>
      <c r="J51" s="110"/>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c r="I52" s="117"/>
      <c r="J52" s="117"/>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35.743569956249985</v>
      </c>
      <c r="E53" s="117">
        <v>35.075572651585404</v>
      </c>
      <c r="F53" s="117">
        <v>34.325114108350817</v>
      </c>
      <c r="G53" s="117"/>
      <c r="H53" s="117">
        <v>31.062741906616619</v>
      </c>
      <c r="I53" s="117">
        <v>35.681602124020301</v>
      </c>
      <c r="J53" s="117"/>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c r="I54" s="117"/>
      <c r="J54" s="117"/>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c r="I55" s="118"/>
      <c r="J55" s="118"/>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20.846727252693558</v>
      </c>
      <c r="E56" s="110">
        <v>23.15365290307583</v>
      </c>
      <c r="F56" s="110">
        <v>21.052397306481609</v>
      </c>
      <c r="G56" s="110"/>
      <c r="H56" s="110">
        <v>51.388874689458447</v>
      </c>
      <c r="I56" s="110">
        <v>18.576245735259143</v>
      </c>
      <c r="J56" s="110"/>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1283.7924393620742</v>
      </c>
      <c r="E57" s="110">
        <v>1206.1466580809131</v>
      </c>
      <c r="F57" s="110">
        <v>1110.2271352086698</v>
      </c>
      <c r="G57" s="110"/>
      <c r="H57" s="110">
        <v>132.01670534591514</v>
      </c>
      <c r="I57" s="110">
        <v>1380.2812967961304</v>
      </c>
      <c r="J57" s="110"/>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731.56872937017044</v>
      </c>
      <c r="E58" s="110">
        <v>780.74452176852276</v>
      </c>
      <c r="F58" s="110">
        <v>733.92756544273209</v>
      </c>
      <c r="G58" s="110"/>
      <c r="H58" s="110">
        <v>380.4642532178749</v>
      </c>
      <c r="I58" s="110">
        <v>845.63672570661902</v>
      </c>
      <c r="J58" s="110"/>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469.73960304495091</v>
      </c>
      <c r="E59" s="110">
        <v>532.02086823078571</v>
      </c>
      <c r="F59" s="110">
        <v>631.44436515785674</v>
      </c>
      <c r="G59" s="110"/>
      <c r="H59" s="110">
        <v>168.84872154008156</v>
      </c>
      <c r="I59" s="110">
        <v>590.89721777712225</v>
      </c>
      <c r="J59" s="110"/>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1060.1333483441044</v>
      </c>
      <c r="E60" s="110">
        <v>1206.3981693233302</v>
      </c>
      <c r="F60" s="110">
        <v>1301.7831136260259</v>
      </c>
      <c r="G60" s="110"/>
      <c r="H60" s="110">
        <v>847.64806314089117</v>
      </c>
      <c r="I60" s="110">
        <v>1264.5576312860644</v>
      </c>
      <c r="J60" s="110"/>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3284.761113160454</v>
      </c>
      <c r="E61" s="110">
        <v>3392.4073840334936</v>
      </c>
      <c r="F61" s="110">
        <v>3313.527126445415</v>
      </c>
      <c r="G61" s="110"/>
      <c r="H61" s="110">
        <v>1492.515309825892</v>
      </c>
      <c r="I61" s="110">
        <v>3700.4120338411385</v>
      </c>
      <c r="J61" s="110"/>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690.54513052184791</v>
      </c>
      <c r="E62" s="110">
        <v>658.16598601035582</v>
      </c>
      <c r="F62" s="110">
        <v>544.33483421452718</v>
      </c>
      <c r="G62" s="110"/>
      <c r="H62" s="110">
        <v>1009.6945191334484</v>
      </c>
      <c r="I62" s="110">
        <v>601.17726322349358</v>
      </c>
      <c r="J62" s="110"/>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690.54513052184791</v>
      </c>
      <c r="E63" s="110">
        <v>658.16598601035582</v>
      </c>
      <c r="F63" s="110">
        <v>544.33483421452718</v>
      </c>
      <c r="G63" s="110"/>
      <c r="H63" s="110">
        <v>1009.6945191334484</v>
      </c>
      <c r="I63" s="110">
        <v>601.17726322349358</v>
      </c>
      <c r="J63" s="110"/>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c r="H64" s="110">
        <v>0</v>
      </c>
      <c r="I64" s="110">
        <v>0</v>
      </c>
      <c r="J64" s="110"/>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1320.3484974058515</v>
      </c>
      <c r="E65" s="110">
        <v>1174.0576172536571</v>
      </c>
      <c r="F65" s="110">
        <v>1028.3078155710512</v>
      </c>
      <c r="G65" s="110"/>
      <c r="H65" s="110">
        <v>787.40351487021144</v>
      </c>
      <c r="I65" s="110">
        <v>1236.74078911276</v>
      </c>
      <c r="J65" s="110"/>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92.498526868481704</v>
      </c>
      <c r="E66" s="110">
        <v>134.3190548825057</v>
      </c>
      <c r="F66" s="110">
        <v>175.70519855726229</v>
      </c>
      <c r="G66" s="110"/>
      <c r="H66" s="110">
        <v>138.61756617218569</v>
      </c>
      <c r="I66" s="110">
        <v>133.62219347524689</v>
      </c>
      <c r="J66" s="110"/>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736.03627017471581</v>
      </c>
      <c r="E67" s="110">
        <v>617.5324087246662</v>
      </c>
      <c r="F67" s="110">
        <v>493.50016900562099</v>
      </c>
      <c r="G67" s="110"/>
      <c r="H67" s="110">
        <v>515.50254056209292</v>
      </c>
      <c r="I67" s="110">
        <v>634.07317661351613</v>
      </c>
      <c r="J67" s="110"/>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5304.5790436861344</v>
      </c>
      <c r="E68" s="108">
        <v>5235.5567155355802</v>
      </c>
      <c r="F68" s="108">
        <v>4898.4899382538306</v>
      </c>
      <c r="G68" s="108"/>
      <c r="H68" s="108">
        <v>3297.4057640599917</v>
      </c>
      <c r="I68" s="108">
        <v>5549.763776656443</v>
      </c>
      <c r="J68" s="108"/>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2794.5678574679387</v>
      </c>
      <c r="E69" s="110">
        <v>2589.6903209888169</v>
      </c>
      <c r="F69" s="110">
        <v>2423.5030483606452</v>
      </c>
      <c r="G69" s="110"/>
      <c r="H69" s="110">
        <v>1551.1982047376114</v>
      </c>
      <c r="I69" s="110">
        <v>2758.0474634477423</v>
      </c>
      <c r="J69" s="110"/>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73.793110056098769</v>
      </c>
      <c r="E70" s="110">
        <v>84.222037290980765</v>
      </c>
      <c r="F70" s="110">
        <v>80.397573552219953</v>
      </c>
      <c r="G70" s="110"/>
      <c r="H70" s="110">
        <v>17.461380389109831</v>
      </c>
      <c r="I70" s="110">
        <v>95.045069309031192</v>
      </c>
      <c r="J70" s="110"/>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2510.0114257517762</v>
      </c>
      <c r="E71" s="110">
        <v>2645.8665371672578</v>
      </c>
      <c r="F71" s="110">
        <v>2474.9868898931854</v>
      </c>
      <c r="G71" s="110"/>
      <c r="H71" s="110">
        <v>1746.2080705018759</v>
      </c>
      <c r="I71" s="110">
        <v>2791.716396079546</v>
      </c>
      <c r="J71" s="110"/>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2280.3907032226848</v>
      </c>
      <c r="E72" s="110">
        <v>2435.6452115525458</v>
      </c>
      <c r="F72" s="110">
        <v>2315.5816227599798</v>
      </c>
      <c r="G72" s="110"/>
      <c r="H72" s="110">
        <v>1670.5545275167919</v>
      </c>
      <c r="I72" s="110">
        <v>2559.6793561266832</v>
      </c>
      <c r="J72" s="110"/>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1016.5515308591112</v>
      </c>
      <c r="E73" s="110">
        <v>1147.6606316804332</v>
      </c>
      <c r="F73" s="110">
        <v>1123.9669444479218</v>
      </c>
      <c r="G73" s="110"/>
      <c r="H73" s="110">
        <v>459.84276118716321</v>
      </c>
      <c r="I73" s="110">
        <v>1259.1675457882136</v>
      </c>
      <c r="J73" s="110"/>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984.21449753040883</v>
      </c>
      <c r="E74" s="108">
        <v>1122.5137147433225</v>
      </c>
      <c r="F74" s="108">
        <v>1112.4716411349943</v>
      </c>
      <c r="G74" s="108"/>
      <c r="H74" s="108">
        <v>412.73194769611399</v>
      </c>
      <c r="I74" s="108">
        <v>1237.5813480931834</v>
      </c>
      <c r="J74" s="108"/>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81.225837050096061</v>
      </c>
      <c r="E75" s="110">
        <v>62.405166284800302</v>
      </c>
      <c r="F75" s="110">
        <v>32.47203061296878</v>
      </c>
      <c r="G75" s="110"/>
      <c r="H75" s="110">
        <v>7.6676924335211056E-3</v>
      </c>
      <c r="I75" s="110">
        <v>72.520856519905166</v>
      </c>
      <c r="J75" s="110"/>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17.651708593027656</v>
      </c>
      <c r="E76" s="110">
        <v>24.849410585150501</v>
      </c>
      <c r="F76" s="110">
        <v>29.236025043433745</v>
      </c>
      <c r="G76" s="110"/>
      <c r="H76" s="110">
        <v>44.517599910032402</v>
      </c>
      <c r="I76" s="110">
        <v>21.660864326338761</v>
      </c>
      <c r="J76" s="110"/>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294.0995693186228</v>
      </c>
      <c r="E77" s="110">
        <v>303.65122728501211</v>
      </c>
      <c r="F77" s="110">
        <v>327.44039248251869</v>
      </c>
      <c r="G77" s="110"/>
      <c r="H77" s="110">
        <v>247.12870477339411</v>
      </c>
      <c r="I77" s="110">
        <v>312.81448449776542</v>
      </c>
      <c r="J77" s="110"/>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252.87248669390962</v>
      </c>
      <c r="E78" s="110">
        <v>192.35646851688239</v>
      </c>
      <c r="F78" s="110">
        <v>122.97015903220286</v>
      </c>
      <c r="G78" s="110"/>
      <c r="H78" s="110">
        <v>58.026029259914317</v>
      </c>
      <c r="I78" s="110">
        <v>214.13370547867444</v>
      </c>
      <c r="J78" s="110"/>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21.834683504280466</v>
      </c>
      <c r="E79" s="110">
        <v>6.1144258491089438</v>
      </c>
      <c r="F79" s="110">
        <v>-16.889573257329488</v>
      </c>
      <c r="G79" s="110"/>
      <c r="H79" s="110">
        <v>-11.99482686350485</v>
      </c>
      <c r="I79" s="110">
        <v>9.050242107173549</v>
      </c>
      <c r="J79" s="110"/>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53.117529546467125</v>
      </c>
      <c r="E80" s="110">
        <v>13.934806745664162</v>
      </c>
      <c r="F80" s="110">
        <v>-21.905214970976935</v>
      </c>
      <c r="G80" s="110"/>
      <c r="H80" s="110">
        <v>-50.241276721908122</v>
      </c>
      <c r="I80" s="110">
        <v>24.33883568120249</v>
      </c>
      <c r="J80" s="110"/>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329.1135101729912</v>
      </c>
      <c r="E81" s="110">
        <v>214.66003196125291</v>
      </c>
      <c r="F81" s="110">
        <v>87.171012823562293</v>
      </c>
      <c r="G81" s="110"/>
      <c r="H81" s="110">
        <v>-2.0028012636357126</v>
      </c>
      <c r="I81" s="110">
        <v>249.78474298021791</v>
      </c>
      <c r="J81" s="110"/>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626.51181619151191</v>
      </c>
      <c r="E82" s="110">
        <v>565.94514958394041</v>
      </c>
      <c r="F82" s="110">
        <v>480.23357550517375</v>
      </c>
      <c r="G82" s="110"/>
      <c r="H82" s="110">
        <v>383.16276977497876</v>
      </c>
      <c r="I82" s="110">
        <v>595.57726587536058</v>
      </c>
      <c r="J82" s="110"/>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359.20359875250915</v>
      </c>
      <c r="E83" s="110">
        <v>273.49612036599274</v>
      </c>
      <c r="F83" s="110">
        <v>177.67943458926069</v>
      </c>
      <c r="G83" s="110"/>
      <c r="H83" s="110">
        <v>112.00044983795608</v>
      </c>
      <c r="I83" s="110">
        <v>299.67730092972801</v>
      </c>
      <c r="J83" s="110"/>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176.10880094280418</v>
      </c>
      <c r="E84" s="110">
        <v>97.080629783580548</v>
      </c>
      <c r="F84" s="110">
        <v>14.325556292781719</v>
      </c>
      <c r="G84" s="110"/>
      <c r="H84" s="110">
        <v>9.9168822140206295E-2</v>
      </c>
      <c r="I84" s="110">
        <v>112.80296545031604</v>
      </c>
      <c r="J84" s="110"/>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153.0049487637672</v>
      </c>
      <c r="E85" s="110">
        <v>117.57954479816706</v>
      </c>
      <c r="F85" s="110">
        <v>72.845456530780581</v>
      </c>
      <c r="G85" s="110"/>
      <c r="H85" s="110">
        <v>-2.1019700857759189</v>
      </c>
      <c r="I85" s="110">
        <v>136.9819432715918</v>
      </c>
      <c r="J85" s="110"/>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96.508199234450686</v>
      </c>
      <c r="E86" s="120">
        <v>97.751088729201484</v>
      </c>
      <c r="F86" s="120">
        <v>100.06579395780562</v>
      </c>
      <c r="G86" s="120"/>
      <c r="H86" s="120">
        <v>18.440289123122692</v>
      </c>
      <c r="I86" s="120">
        <v>110.60871121748045</v>
      </c>
      <c r="J86" s="120"/>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3284.6321243275097</v>
      </c>
      <c r="E87" s="110">
        <v>3348.2328964154485</v>
      </c>
      <c r="F87" s="110">
        <v>3125.7097192837496</v>
      </c>
      <c r="G87" s="110"/>
      <c r="H87" s="110">
        <v>2643.604122151452</v>
      </c>
      <c r="I87" s="110">
        <v>3462.4651424508393</v>
      </c>
      <c r="J87" s="110"/>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421.57574770407064</v>
      </c>
      <c r="E88" s="110">
        <v>456.85473318201304</v>
      </c>
      <c r="F88" s="110">
        <v>518.96396076843996</v>
      </c>
      <c r="G88" s="110"/>
      <c r="H88" s="110">
        <v>20.305071922955023</v>
      </c>
      <c r="I88" s="110">
        <v>527.62681932581256</v>
      </c>
      <c r="J88" s="110"/>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188.14751915070974</v>
      </c>
      <c r="E89" s="110">
        <v>203.24768259523665</v>
      </c>
      <c r="F89" s="110">
        <v>245.52997519859898</v>
      </c>
      <c r="G89" s="110"/>
      <c r="H89" s="110">
        <v>0</v>
      </c>
      <c r="I89" s="110">
        <v>236.19757072405088</v>
      </c>
      <c r="J89" s="110"/>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1946.1288978101841</v>
      </c>
      <c r="E90" s="110">
        <v>1959.8780737390748</v>
      </c>
      <c r="F90" s="110">
        <v>1742.0300983014586</v>
      </c>
      <c r="G90" s="110"/>
      <c r="H90" s="110">
        <v>1931.4881457474976</v>
      </c>
      <c r="I90" s="110">
        <v>1964.4805614002521</v>
      </c>
      <c r="J90" s="110"/>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250.04694858172169</v>
      </c>
      <c r="E91" s="110">
        <v>278.08386512950301</v>
      </c>
      <c r="F91" s="110">
        <v>267.96084633563817</v>
      </c>
      <c r="G91" s="110"/>
      <c r="H91" s="110">
        <v>544.81203929947958</v>
      </c>
      <c r="I91" s="110">
        <v>234.84271527980928</v>
      </c>
      <c r="J91" s="110"/>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1694.554802887817</v>
      </c>
      <c r="E92" s="110">
        <v>1666.8163468758626</v>
      </c>
      <c r="F92" s="110">
        <v>1446.6267729941535</v>
      </c>
      <c r="G92" s="110"/>
      <c r="H92" s="110">
        <v>1386.6761064480179</v>
      </c>
      <c r="I92" s="110">
        <v>1712.2318195868559</v>
      </c>
      <c r="J92" s="110"/>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c r="H93" s="110">
        <v>0</v>
      </c>
      <c r="I93" s="110">
        <v>0</v>
      </c>
      <c r="J93" s="110"/>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0</v>
      </c>
      <c r="I94" s="110">
        <v>0</v>
      </c>
      <c r="J94" s="110"/>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341.07749390387039</v>
      </c>
      <c r="E95" s="110">
        <v>277.22422009765228</v>
      </c>
      <c r="F95" s="110">
        <v>144.6259690003352</v>
      </c>
      <c r="G95" s="110"/>
      <c r="H95" s="110">
        <v>32.188461656426036</v>
      </c>
      <c r="I95" s="110">
        <v>316.94866234025608</v>
      </c>
      <c r="J95" s="110"/>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89.225060961296165</v>
      </c>
      <c r="E96" s="110">
        <v>60.497046686105847</v>
      </c>
      <c r="F96" s="110">
        <v>14.37924861352796</v>
      </c>
      <c r="G96" s="110"/>
      <c r="H96" s="110">
        <v>32.188461656426036</v>
      </c>
      <c r="I96" s="110">
        <v>65.086347276905471</v>
      </c>
      <c r="J96" s="110"/>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34.427323116427694</v>
      </c>
      <c r="E97" s="110">
        <v>29.082386868075336</v>
      </c>
      <c r="F97" s="110">
        <v>31.12930529648315</v>
      </c>
      <c r="G97" s="110"/>
      <c r="H97" s="110">
        <v>65.462668561438662</v>
      </c>
      <c r="I97" s="110">
        <v>23.184527681762699</v>
      </c>
      <c r="J97" s="110"/>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534.26384144793258</v>
      </c>
      <c r="E98" s="110">
        <v>619.58550205623112</v>
      </c>
      <c r="F98" s="110">
        <v>686.33586076718814</v>
      </c>
      <c r="G98" s="110"/>
      <c r="H98" s="110">
        <v>594.15875190414351</v>
      </c>
      <c r="I98" s="110">
        <v>623.70760845514656</v>
      </c>
      <c r="J98" s="110"/>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384.86710676969807</v>
      </c>
      <c r="E99" s="110">
        <v>440.93400735779142</v>
      </c>
      <c r="F99" s="110">
        <v>483.10764475713955</v>
      </c>
      <c r="G99" s="110"/>
      <c r="H99" s="110">
        <v>481.83421426599733</v>
      </c>
      <c r="I99" s="110">
        <v>434.30339182081337</v>
      </c>
      <c r="J99" s="110"/>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31.57088517239232</v>
      </c>
      <c r="E100" s="122">
        <v>31.627663526876482</v>
      </c>
      <c r="F100" s="122">
        <v>31.077282167055447</v>
      </c>
      <c r="G100" s="122"/>
      <c r="H100" s="122">
        <v>14.000184024618402</v>
      </c>
      <c r="I100" s="122">
        <v>34.485376196344241</v>
      </c>
      <c r="J100" s="122"/>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282.81897489209013</v>
      </c>
      <c r="E101" s="110">
        <v>280.05281236919029</v>
      </c>
      <c r="F101" s="110">
        <v>277.31694187458527</v>
      </c>
      <c r="G101" s="110"/>
      <c r="H101" s="110">
        <v>268.85536687352396</v>
      </c>
      <c r="I101" s="110">
        <v>281.86810773541328</v>
      </c>
      <c r="J101" s="110"/>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20.463233990773169</v>
      </c>
      <c r="E102" s="110">
        <v>17.436781682964625</v>
      </c>
      <c r="F102" s="110">
        <v>10.551932019401566</v>
      </c>
      <c r="G102" s="110"/>
      <c r="H102" s="110">
        <v>38.678396532158295</v>
      </c>
      <c r="I102" s="110">
        <v>13.993156525623252</v>
      </c>
      <c r="J102" s="110"/>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34.746860912431316</v>
      </c>
      <c r="E103" s="108">
        <v>35.030160669118317</v>
      </c>
      <c r="F103" s="108">
        <v>38.609647091225476</v>
      </c>
      <c r="G103" s="108"/>
      <c r="H103" s="108">
        <v>18.55734922760778</v>
      </c>
      <c r="I103" s="108">
        <v>37.700682109924863</v>
      </c>
      <c r="J103" s="108"/>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2865.8183185700805</v>
      </c>
      <c r="E104" s="110">
        <v>3042.34994362925</v>
      </c>
      <c r="F104" s="110">
        <v>2966.2186278969161</v>
      </c>
      <c r="G104" s="110"/>
      <c r="H104" s="110">
        <v>2560.95150951305</v>
      </c>
      <c r="I104" s="110">
        <v>3120.3927746567697</v>
      </c>
      <c r="J104" s="110"/>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1375.6553638754617</v>
      </c>
      <c r="E105" s="110">
        <v>1527.5009395125091</v>
      </c>
      <c r="F105" s="110">
        <v>1532.4934519015565</v>
      </c>
      <c r="G105" s="110"/>
      <c r="H105" s="110">
        <v>1478.3898868248596</v>
      </c>
      <c r="I105" s="110">
        <v>1535.4626720709507</v>
      </c>
      <c r="J105" s="110"/>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499.89580289260755</v>
      </c>
      <c r="E106" s="110">
        <v>423.64562229957016</v>
      </c>
      <c r="F106" s="110">
        <v>309.39128765591289</v>
      </c>
      <c r="G106" s="110"/>
      <c r="H106" s="110">
        <v>89.466124134828689</v>
      </c>
      <c r="I106" s="110">
        <v>477.8217729885796</v>
      </c>
      <c r="J106" s="110"/>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81.967193480854093</v>
      </c>
      <c r="E107" s="110">
        <v>76.088604408542125</v>
      </c>
      <c r="F107" s="110">
        <v>67.790171523317895</v>
      </c>
      <c r="G107" s="110"/>
      <c r="H107" s="110">
        <v>6.6453334423849579</v>
      </c>
      <c r="I107" s="110">
        <v>87.346533553990781</v>
      </c>
      <c r="J107" s="110"/>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118.80422441422064</v>
      </c>
      <c r="E108" s="110">
        <v>137.38568075971088</v>
      </c>
      <c r="F108" s="110">
        <v>161.69428482802459</v>
      </c>
      <c r="G108" s="110"/>
      <c r="H108" s="110">
        <v>58.201363826894166</v>
      </c>
      <c r="I108" s="110">
        <v>150.22279826667341</v>
      </c>
      <c r="J108" s="110"/>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77.618940399254569</v>
      </c>
      <c r="E109" s="110">
        <v>73.668833785083763</v>
      </c>
      <c r="F109" s="110">
        <v>68.199818892741931</v>
      </c>
      <c r="G109" s="110"/>
      <c r="H109" s="110">
        <v>0.88434052733276758</v>
      </c>
      <c r="I109" s="110">
        <v>85.468431594675394</v>
      </c>
      <c r="J109" s="110"/>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574.41098692625724</v>
      </c>
      <c r="E110" s="110">
        <v>732.59662716792081</v>
      </c>
      <c r="F110" s="110">
        <v>810.19945445263738</v>
      </c>
      <c r="G110" s="110"/>
      <c r="H110" s="110">
        <v>1120.7319068017543</v>
      </c>
      <c r="I110" s="110">
        <v>669.67333141625454</v>
      </c>
      <c r="J110" s="110"/>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18.420850919090348</v>
      </c>
      <c r="E111" s="110">
        <v>60.624763339116605</v>
      </c>
      <c r="F111" s="110">
        <v>98.088219543170155</v>
      </c>
      <c r="G111" s="110"/>
      <c r="H111" s="110">
        <v>294.92552114749572</v>
      </c>
      <c r="I111" s="110">
        <v>22.640646326294007</v>
      </c>
      <c r="J111" s="110"/>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424.85903448804493</v>
      </c>
      <c r="E112" s="110">
        <v>520.76426044499033</v>
      </c>
      <c r="F112" s="110">
        <v>556.3663652385344</v>
      </c>
      <c r="G112" s="110"/>
      <c r="H112" s="110">
        <v>659.03663112265235</v>
      </c>
      <c r="I112" s="110">
        <v>498.34796970573393</v>
      </c>
      <c r="J112" s="110"/>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59.92902620018301</v>
      </c>
      <c r="E113" s="110">
        <v>58.381984749590508</v>
      </c>
      <c r="F113" s="110">
        <v>51.747991058698503</v>
      </c>
      <c r="G113" s="110"/>
      <c r="H113" s="110">
        <v>52.291617678631667</v>
      </c>
      <c r="I113" s="110">
        <v>59.369336295689806</v>
      </c>
      <c r="J113" s="110"/>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301.34845428980691</v>
      </c>
      <c r="E114" s="110">
        <v>371.25861873477089</v>
      </c>
      <c r="F114" s="110">
        <v>412.90284889228286</v>
      </c>
      <c r="G114" s="110"/>
      <c r="H114" s="110">
        <v>268.19185588827656</v>
      </c>
      <c r="I114" s="110">
        <v>387.96748479527173</v>
      </c>
      <c r="J114" s="110"/>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53.58701536368384</v>
      </c>
      <c r="E115" s="110">
        <v>71.620090378607514</v>
      </c>
      <c r="F115" s="110">
        <v>85.491945456391676</v>
      </c>
      <c r="G115" s="110"/>
      <c r="H115" s="110">
        <v>71.657652868228141</v>
      </c>
      <c r="I115" s="110">
        <v>71.614000863514207</v>
      </c>
      <c r="J115" s="110"/>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139.64125055691559</v>
      </c>
      <c r="E116" s="110">
        <v>155.07604168226581</v>
      </c>
      <c r="F116" s="110">
        <v>171.36251914353792</v>
      </c>
      <c r="G116" s="110"/>
      <c r="H116" s="110">
        <v>60.736814124911817</v>
      </c>
      <c r="I116" s="110">
        <v>170.37002660982833</v>
      </c>
      <c r="J116" s="110"/>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50.094376230603771</v>
      </c>
      <c r="E117" s="110">
        <v>78.887388996686227</v>
      </c>
      <c r="F117" s="110">
        <v>99.76979069731857</v>
      </c>
      <c r="G117" s="110"/>
      <c r="H117" s="110">
        <v>123.40639792256651</v>
      </c>
      <c r="I117" s="110">
        <v>71.670104425551742</v>
      </c>
      <c r="J117" s="110"/>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525.99490272541311</v>
      </c>
      <c r="E118" s="110">
        <v>603.21594953516421</v>
      </c>
      <c r="F118" s="110">
        <v>656.77976828842509</v>
      </c>
      <c r="G118" s="110"/>
      <c r="H118" s="110">
        <v>436.63725680635491</v>
      </c>
      <c r="I118" s="110">
        <v>630.22117399811225</v>
      </c>
      <c r="J118" s="110"/>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606.01624516741003</v>
      </c>
      <c r="E119" s="110">
        <v>646.2747883333584</v>
      </c>
      <c r="F119" s="110">
        <v>655.41186600288484</v>
      </c>
      <c r="G119" s="110"/>
      <c r="H119" s="110">
        <v>458.85822947869912</v>
      </c>
      <c r="I119" s="110">
        <v>676.65818345450441</v>
      </c>
      <c r="J119" s="110"/>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0</v>
      </c>
      <c r="I120" s="110">
        <v>0</v>
      </c>
      <c r="J120" s="110"/>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1011.2152017591347</v>
      </c>
      <c r="E121" s="120">
        <v>1157.3660276555402</v>
      </c>
      <c r="F121" s="120">
        <v>1266.7351035107265</v>
      </c>
      <c r="G121" s="120"/>
      <c r="H121" s="120">
        <v>849.30684060400961</v>
      </c>
      <c r="I121" s="120">
        <v>1207.307633979367</v>
      </c>
      <c r="J121" s="120"/>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241.44386051480558</v>
      </c>
      <c r="E122" s="110">
        <v>266.86840335643075</v>
      </c>
      <c r="F122" s="110">
        <v>277.67108863266799</v>
      </c>
      <c r="G122" s="110"/>
      <c r="H122" s="110">
        <v>222.02876918201054</v>
      </c>
      <c r="I122" s="110">
        <v>274.13766670506351</v>
      </c>
      <c r="J122" s="110"/>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8.6500366486377729</v>
      </c>
      <c r="E123" s="110">
        <v>7.8596728428471909</v>
      </c>
      <c r="F123" s="110">
        <v>5.2849379130379139</v>
      </c>
      <c r="G123" s="110"/>
      <c r="H123" s="110">
        <v>19.421753754613391</v>
      </c>
      <c r="I123" s="110">
        <v>5.9852639063493163</v>
      </c>
      <c r="J123" s="110"/>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61.047887553356105</v>
      </c>
      <c r="E124" s="110">
        <v>60.323548854293918</v>
      </c>
      <c r="F124" s="110">
        <v>52.5963575463444</v>
      </c>
      <c r="G124" s="110"/>
      <c r="H124" s="110">
        <v>42.79134675349902</v>
      </c>
      <c r="I124" s="110">
        <v>63.16581544497086</v>
      </c>
      <c r="J124" s="110"/>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60.087357896703544</v>
      </c>
      <c r="E125" s="110">
        <v>59.290263370136564</v>
      </c>
      <c r="F125" s="110">
        <v>50.580809029212233</v>
      </c>
      <c r="G125" s="110"/>
      <c r="H125" s="110">
        <v>42.79134675349902</v>
      </c>
      <c r="I125" s="110">
        <v>61.965016901508832</v>
      </c>
      <c r="J125" s="110"/>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156.25985081848626</v>
      </c>
      <c r="E126" s="110">
        <v>188.03720683465937</v>
      </c>
      <c r="F126" s="110">
        <v>216.95536721513508</v>
      </c>
      <c r="G126" s="110"/>
      <c r="H126" s="110">
        <v>159.32595871714392</v>
      </c>
      <c r="I126" s="110">
        <v>192.69178592471849</v>
      </c>
      <c r="J126" s="110"/>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18.955370103334786</v>
      </c>
      <c r="E127" s="108">
        <v>37.909597147019632</v>
      </c>
      <c r="F127" s="108">
        <v>54.46070514987251</v>
      </c>
      <c r="G127" s="108"/>
      <c r="H127" s="108">
        <v>74.637829327390008</v>
      </c>
      <c r="I127" s="108">
        <v>31.955329299733076</v>
      </c>
      <c r="J127" s="108"/>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642.702729245613</v>
      </c>
      <c r="E128" s="110">
        <v>601.7057411167043</v>
      </c>
      <c r="F128" s="110">
        <v>500.64222135980668</v>
      </c>
      <c r="G128" s="110"/>
      <c r="H128" s="110">
        <v>401.67462402748095</v>
      </c>
      <c r="I128" s="110">
        <v>634.13416955540629</v>
      </c>
      <c r="J128" s="110"/>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286.67630390104392</v>
      </c>
      <c r="E129" s="110">
        <v>260.31955548044215</v>
      </c>
      <c r="F129" s="110">
        <v>205.40414599303668</v>
      </c>
      <c r="G129" s="110"/>
      <c r="H129" s="110">
        <v>123.67323361925305</v>
      </c>
      <c r="I129" s="110">
        <v>282.47223619516751</v>
      </c>
      <c r="J129" s="110"/>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91.251874350265169</v>
      </c>
      <c r="E130" s="110">
        <v>68.590474519778979</v>
      </c>
      <c r="F130" s="110">
        <v>35.122010930421148</v>
      </c>
      <c r="G130" s="110"/>
      <c r="H130" s="110">
        <v>33.126987210289016</v>
      </c>
      <c r="I130" s="110">
        <v>74.33970582507456</v>
      </c>
      <c r="J130" s="110"/>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178.17801177547082</v>
      </c>
      <c r="E131" s="110">
        <v>178.16765467014378</v>
      </c>
      <c r="F131" s="110">
        <v>163.85922596816573</v>
      </c>
      <c r="G131" s="110"/>
      <c r="H131" s="110">
        <v>90.545735229468463</v>
      </c>
      <c r="I131" s="110">
        <v>192.37265030077975</v>
      </c>
      <c r="J131" s="110"/>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123.97180210693737</v>
      </c>
      <c r="E132" s="110">
        <v>129.35700263063504</v>
      </c>
      <c r="F132" s="110">
        <v>122.95332801974097</v>
      </c>
      <c r="G132" s="110"/>
      <c r="H132" s="110">
        <v>84.754071544682191</v>
      </c>
      <c r="I132" s="110">
        <v>136.58789240380975</v>
      </c>
      <c r="J132" s="110"/>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11.175199651239108</v>
      </c>
      <c r="E133" s="110">
        <v>17.436496441975212</v>
      </c>
      <c r="F133" s="110">
        <v>29.652766475961556</v>
      </c>
      <c r="G133" s="110"/>
      <c r="H133" s="110">
        <v>4.0562092973326651</v>
      </c>
      <c r="I133" s="110">
        <v>19.605667371345085</v>
      </c>
      <c r="J133" s="110"/>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74.284872496275256</v>
      </c>
      <c r="E134" s="110">
        <v>77.83449319450655</v>
      </c>
      <c r="F134" s="110">
        <v>76.534786642574659</v>
      </c>
      <c r="G134" s="110"/>
      <c r="H134" s="110">
        <v>59.260527741711215</v>
      </c>
      <c r="I134" s="110">
        <v>80.845647250303927</v>
      </c>
      <c r="J134" s="110"/>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269.89338360344738</v>
      </c>
      <c r="E135" s="110">
        <v>252.14412086231206</v>
      </c>
      <c r="F135" s="110">
        <v>210.11627308526366</v>
      </c>
      <c r="G135" s="110"/>
      <c r="H135" s="110">
        <v>205.09339249384027</v>
      </c>
      <c r="I135" s="110">
        <v>259.77183998965774</v>
      </c>
      <c r="J135" s="110"/>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123.12073929644198</v>
      </c>
      <c r="E136" s="110">
        <v>130.85023921022477</v>
      </c>
      <c r="F136" s="110">
        <v>133.86399707335121</v>
      </c>
      <c r="G136" s="110"/>
      <c r="H136" s="110">
        <v>138.29807898745565</v>
      </c>
      <c r="I136" s="110">
        <v>129.64281837114041</v>
      </c>
      <c r="J136" s="110"/>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112.95170044888593</v>
      </c>
      <c r="E137" s="110">
        <v>109.8898042747641</v>
      </c>
      <c r="F137" s="110">
        <v>104.44742116896249</v>
      </c>
      <c r="G137" s="110"/>
      <c r="H137" s="110">
        <v>98.186846329220032</v>
      </c>
      <c r="I137" s="110">
        <v>111.78705176195848</v>
      </c>
      <c r="J137" s="110"/>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11.848169244846435</v>
      </c>
      <c r="E138" s="108">
        <v>11.407714199938248</v>
      </c>
      <c r="F138" s="108">
        <v>8.5872938374847507</v>
      </c>
      <c r="G138" s="108"/>
      <c r="H138" s="108">
        <v>13.647981352172</v>
      </c>
      <c r="I138" s="108">
        <v>11.044528991122046</v>
      </c>
      <c r="J138" s="108"/>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146.06350553528395</v>
      </c>
      <c r="E139" s="110">
        <v>141.42636882582917</v>
      </c>
      <c r="F139" s="110">
        <v>133.7775457737759</v>
      </c>
      <c r="G139" s="110"/>
      <c r="H139" s="110">
        <v>105.28857485843963</v>
      </c>
      <c r="I139" s="110">
        <v>148.69349165388911</v>
      </c>
      <c r="J139" s="110"/>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0</v>
      </c>
      <c r="E141" s="110">
        <v>0</v>
      </c>
      <c r="F141" s="110">
        <v>0</v>
      </c>
      <c r="G141" s="110"/>
      <c r="H141" s="110">
        <v>0</v>
      </c>
      <c r="I141" s="110">
        <v>0</v>
      </c>
      <c r="J141" s="110"/>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41.015574473385428</v>
      </c>
      <c r="E142" s="110">
        <v>44.659753851288194</v>
      </c>
      <c r="F142" s="110">
        <v>47.473748489034108</v>
      </c>
      <c r="G142" s="110"/>
      <c r="H142" s="110">
        <v>9.0330528661834304</v>
      </c>
      <c r="I142" s="110">
        <v>50.43544485483929</v>
      </c>
      <c r="J142" s="110"/>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93.892714107090697</v>
      </c>
      <c r="E143" s="108">
        <v>93.083782053064837</v>
      </c>
      <c r="F143" s="108">
        <v>93.438405449353269</v>
      </c>
      <c r="G143" s="108"/>
      <c r="H143" s="108">
        <v>58.704405344892805</v>
      </c>
      <c r="I143" s="108">
        <v>98.657260687645703</v>
      </c>
      <c r="J143" s="108"/>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418.81380575742918</v>
      </c>
      <c r="E144" s="110">
        <v>305.88288147595102</v>
      </c>
      <c r="F144" s="110">
        <v>159.49095228755715</v>
      </c>
      <c r="G144" s="110"/>
      <c r="H144" s="110">
        <v>82.653123817897409</v>
      </c>
      <c r="I144" s="110">
        <v>342.07220205237934</v>
      </c>
      <c r="J144" s="110"/>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-78.979610901652308</v>
      </c>
      <c r="E145" s="110">
        <v>-67.156924617224433</v>
      </c>
      <c r="F145" s="110">
        <v>-45.154685350481486</v>
      </c>
      <c r="G145" s="110"/>
      <c r="H145" s="110">
        <v>46.377270914909055</v>
      </c>
      <c r="I145" s="110">
        <v>-85.562738616239216</v>
      </c>
      <c r="J145" s="110"/>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83.808727645528634</v>
      </c>
      <c r="E146" s="110">
        <v>83.071660380668376</v>
      </c>
      <c r="F146" s="110">
        <v>70.87789726405633</v>
      </c>
      <c r="G146" s="110"/>
      <c r="H146" s="110">
        <v>41.794035557645707</v>
      </c>
      <c r="I146" s="110">
        <v>89.763461747232327</v>
      </c>
      <c r="J146" s="110"/>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89.921864146134652</v>
      </c>
      <c r="E147" s="110">
        <v>61.271190731379299</v>
      </c>
      <c r="F147" s="110">
        <v>24.871089745462232</v>
      </c>
      <c r="G147" s="110"/>
      <c r="H147" s="110">
        <v>25.064664206189359</v>
      </c>
      <c r="I147" s="110">
        <v>67.14088126513947</v>
      </c>
      <c r="J147" s="110"/>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333.30810246288428</v>
      </c>
      <c r="E148" s="110">
        <v>226.26734354353459</v>
      </c>
      <c r="F148" s="110">
        <v>96.811288184490138</v>
      </c>
      <c r="G148" s="110"/>
      <c r="H148" s="110">
        <v>81.400734053755627</v>
      </c>
      <c r="I148" s="110">
        <v>249.75267196321863</v>
      </c>
      <c r="J148" s="110"/>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46899.150870059202</v>
      </c>
      <c r="E150" s="108">
        <v>39363.849568910045</v>
      </c>
      <c r="F150" s="108">
        <v>31525.096187478135</v>
      </c>
      <c r="G150" s="108"/>
      <c r="H150" s="108">
        <v>34527.507350539039</v>
      </c>
      <c r="I150" s="108">
        <v>39892.131463440739</v>
      </c>
      <c r="J150" s="108"/>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310.40988986245986</v>
      </c>
      <c r="E151" s="110">
        <v>196.65890098072987</v>
      </c>
      <c r="F151" s="110">
        <v>55.112107061931169</v>
      </c>
      <c r="G151" s="110"/>
      <c r="H151" s="110">
        <v>42.131925204216202</v>
      </c>
      <c r="I151" s="110">
        <v>221.71033822077953</v>
      </c>
      <c r="J151" s="110"/>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41067.943251808894</v>
      </c>
      <c r="E152" s="122">
        <v>33828.714821129841</v>
      </c>
      <c r="F152" s="122">
        <v>25861.583449924216</v>
      </c>
      <c r="G152" s="122"/>
      <c r="H152" s="122">
        <v>28266.119568768376</v>
      </c>
      <c r="I152" s="122">
        <v>34436.326571030935</v>
      </c>
      <c r="J152" s="122"/>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11.10761683717752</v>
      </c>
      <c r="E154" s="111">
        <v>7.5939157430082203</v>
      </c>
      <c r="F154" s="111">
        <v>2.2740679901026413</v>
      </c>
      <c r="G154" s="111"/>
      <c r="H154" s="111">
        <v>2.7160890900684684</v>
      </c>
      <c r="I154" s="111">
        <v>8.0386701519497041</v>
      </c>
      <c r="J154" s="111"/>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7.364700031728864</v>
      </c>
      <c r="E155" s="111">
        <v>5.2353303927124673</v>
      </c>
      <c r="F155" s="111">
        <v>2.4078010703325834</v>
      </c>
      <c r="G155" s="111"/>
      <c r="H155" s="111">
        <v>2.5452118048864731</v>
      </c>
      <c r="I155" s="111">
        <v>5.4944484399183127</v>
      </c>
      <c r="J155" s="111"/>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1087.9972118291264</v>
      </c>
      <c r="E156" s="110">
        <v>1001.8043631887948</v>
      </c>
      <c r="F156" s="110">
        <v>835.56865870740603</v>
      </c>
      <c r="G156" s="110"/>
      <c r="H156" s="110">
        <v>591.29103493400669</v>
      </c>
      <c r="I156" s="110">
        <v>1068.3555192397098</v>
      </c>
      <c r="J156" s="110"/>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9.5872411101698987</v>
      </c>
      <c r="E157" s="111">
        <v>5.9198202128564787</v>
      </c>
      <c r="F157" s="111">
        <v>1.7671294572956759</v>
      </c>
      <c r="G157" s="111"/>
      <c r="H157" s="111">
        <v>1.5528402010792504</v>
      </c>
      <c r="I157" s="111">
        <v>6.4813511546756697</v>
      </c>
      <c r="J157" s="111"/>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434.23150441460393</v>
      </c>
      <c r="E158" s="110">
        <v>397.46392236310754</v>
      </c>
      <c r="F158" s="110">
        <v>320.12543972758795</v>
      </c>
      <c r="G158" s="110"/>
      <c r="H158" s="110">
        <v>196.28628096469791</v>
      </c>
      <c r="I158" s="110">
        <v>430.07822179055722</v>
      </c>
      <c r="J158" s="110"/>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434.23150441460393</v>
      </c>
      <c r="E159" s="110">
        <v>397.46392236310754</v>
      </c>
      <c r="F159" s="110">
        <v>320.12543972758795</v>
      </c>
      <c r="G159" s="110"/>
      <c r="H159" s="110">
        <v>196.28628096469791</v>
      </c>
      <c r="I159" s="110">
        <v>430.07822179055722</v>
      </c>
      <c r="J159" s="110"/>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105.12961162025304</v>
      </c>
      <c r="E160" s="110">
        <v>81.467821607432825</v>
      </c>
      <c r="F160" s="110">
        <v>51.227203367315283</v>
      </c>
      <c r="G160" s="110"/>
      <c r="H160" s="110">
        <v>98.165887969901746</v>
      </c>
      <c r="I160" s="110">
        <v>78.760782532814787</v>
      </c>
      <c r="J160" s="110"/>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307.26972439266262</v>
      </c>
      <c r="E161" s="110">
        <v>231.27182539258078</v>
      </c>
      <c r="F161" s="110">
        <v>122.27647094007463</v>
      </c>
      <c r="G161" s="110"/>
      <c r="H161" s="110">
        <v>140.84937584983589</v>
      </c>
      <c r="I161" s="110">
        <v>245.93083433537998</v>
      </c>
      <c r="J161" s="110"/>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368.63403580547958</v>
      </c>
      <c r="E162" s="110">
        <v>291.844318320387</v>
      </c>
      <c r="F162" s="110">
        <v>174.99092377220543</v>
      </c>
      <c r="G162" s="110"/>
      <c r="H162" s="110">
        <v>184.07522517456778</v>
      </c>
      <c r="I162" s="110">
        <v>309.31551168188867</v>
      </c>
      <c r="J162" s="110"/>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548.71382444104847</v>
      </c>
      <c r="E163" s="110">
        <v>498.14022874901156</v>
      </c>
      <c r="F163" s="110">
        <v>399.94728137418952</v>
      </c>
      <c r="G163" s="110"/>
      <c r="H163" s="110">
        <v>362.87763385235087</v>
      </c>
      <c r="I163" s="110">
        <v>520.06858391128844</v>
      </c>
      <c r="J163" s="110"/>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153.21034880879952</v>
      </c>
      <c r="E164" s="122">
        <v>78.71353461363752</v>
      </c>
      <c r="F164" s="122">
        <v>-5.4458757760000882</v>
      </c>
      <c r="G164" s="122"/>
      <c r="H164" s="122">
        <v>41.709179761381407</v>
      </c>
      <c r="I164" s="122">
        <v>84.712566617800491</v>
      </c>
      <c r="J164" s="122"/>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410.54726237071179</v>
      </c>
      <c r="E165" s="110">
        <v>394.49163994315154</v>
      </c>
      <c r="F165" s="110">
        <v>332.410548732736</v>
      </c>
      <c r="G165" s="110"/>
      <c r="H165" s="110">
        <v>139.91442855244188</v>
      </c>
      <c r="I165" s="110">
        <v>435.76291314223869</v>
      </c>
      <c r="J165" s="110"/>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47.317824941064082</v>
      </c>
      <c r="E166" s="111">
        <v>50.536488876457419</v>
      </c>
      <c r="F166" s="111">
        <v>50.525507270419055</v>
      </c>
      <c r="G166" s="111"/>
      <c r="H166" s="111">
        <v>52.957027295052249</v>
      </c>
      <c r="I166" s="111">
        <v>50.303337374865109</v>
      </c>
      <c r="J166" s="111"/>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85.497653321191933</v>
      </c>
      <c r="E167" s="111">
        <v>74.610007466931435</v>
      </c>
      <c r="F167" s="111">
        <v>69.034263171492668</v>
      </c>
      <c r="G167" s="111"/>
      <c r="H167" s="111">
        <v>106.58236430108926</v>
      </c>
      <c r="I167" s="111">
        <v>71.367897904621046</v>
      </c>
      <c r="J167" s="111"/>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128.73693706942305</v>
      </c>
      <c r="E168" s="114">
        <v>121.17813381695224</v>
      </c>
      <c r="F168" s="114">
        <v>122.68566662318503</v>
      </c>
      <c r="G168" s="114"/>
      <c r="H168" s="114">
        <v>158.06746238404327</v>
      </c>
      <c r="I168" s="114">
        <v>117.43742600754854</v>
      </c>
      <c r="J168" s="114"/>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2"/>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449</v>
      </c>
      <c r="B1" s="176"/>
      <c r="C1" s="176"/>
      <c r="D1" s="15" t="s">
        <v>18</v>
      </c>
      <c r="E1" s="16"/>
      <c r="F1" s="16"/>
      <c r="G1" s="16" t="s">
        <v>3</v>
      </c>
      <c r="H1" s="15" t="s">
        <v>19</v>
      </c>
      <c r="I1" s="16"/>
      <c r="J1" s="15"/>
      <c r="K1" s="25" t="s">
        <v>157</v>
      </c>
    </row>
    <row r="2" spans="1:28" ht="10.5" customHeight="1" x14ac:dyDescent="0.2">
      <c r="A2" s="102" t="s">
        <v>0</v>
      </c>
      <c r="B2" s="103"/>
      <c r="C2" s="104"/>
      <c r="D2" s="105">
        <v>2012</v>
      </c>
      <c r="E2" s="105">
        <v>2013</v>
      </c>
      <c r="F2" s="105">
        <v>2014</v>
      </c>
      <c r="G2" s="105"/>
      <c r="H2" s="105">
        <v>2012</v>
      </c>
      <c r="I2" s="105">
        <v>2013</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18</v>
      </c>
      <c r="E3" s="108">
        <v>18</v>
      </c>
      <c r="F3" s="108">
        <v>18</v>
      </c>
      <c r="G3" s="108"/>
      <c r="H3" s="108">
        <v>28</v>
      </c>
      <c r="I3" s="108">
        <v>28</v>
      </c>
      <c r="J3" s="108">
        <v>28</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1603.8805555555557</v>
      </c>
      <c r="E4" s="110">
        <v>1559.2833333333338</v>
      </c>
      <c r="F4" s="110">
        <v>1560.846111111111</v>
      </c>
      <c r="G4" s="110"/>
      <c r="H4" s="110">
        <v>1729.8235714285711</v>
      </c>
      <c r="I4" s="110">
        <v>1703.2385714285715</v>
      </c>
      <c r="J4" s="110">
        <v>1712.0867857142857</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995.87944444444429</v>
      </c>
      <c r="E5" s="110">
        <v>936.82666666666671</v>
      </c>
      <c r="F5" s="110">
        <v>926.8461111111111</v>
      </c>
      <c r="G5" s="110"/>
      <c r="H5" s="110">
        <v>1006.7328571428571</v>
      </c>
      <c r="I5" s="110">
        <v>970.09035714285699</v>
      </c>
      <c r="J5" s="110">
        <v>967.70035714285734</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2.407777777777778</v>
      </c>
      <c r="E6" s="111">
        <v>2.3855555555555554</v>
      </c>
      <c r="F6" s="111">
        <v>2.3855555555555554</v>
      </c>
      <c r="G6" s="111"/>
      <c r="H6" s="111">
        <v>4.3542857142857141</v>
      </c>
      <c r="I6" s="111">
        <v>4.3542857142857141</v>
      </c>
      <c r="J6" s="111">
        <v>4.3542857142857141</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658.03171821121339</v>
      </c>
      <c r="E7" s="110">
        <v>672.58794104129015</v>
      </c>
      <c r="F7" s="110">
        <v>658.44159311028955</v>
      </c>
      <c r="G7" s="110"/>
      <c r="H7" s="110">
        <v>596.45042248321784</v>
      </c>
      <c r="I7" s="110">
        <v>601.8695267083632</v>
      </c>
      <c r="J7" s="110">
        <v>602.97060208271319</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418259.55555555556</v>
      </c>
      <c r="E8" s="108">
        <v>423583.61111111112</v>
      </c>
      <c r="F8" s="108">
        <v>0</v>
      </c>
      <c r="G8" s="108"/>
      <c r="H8" s="108">
        <v>2839155.7142857141</v>
      </c>
      <c r="I8" s="108">
        <v>2902473</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1.0047159926359159</v>
      </c>
      <c r="E9" s="111">
        <v>0.98521044211906439</v>
      </c>
      <c r="F9" s="111">
        <v>1.0056867304521087</v>
      </c>
      <c r="G9" s="111"/>
      <c r="H9" s="111">
        <v>1.5677073590907091</v>
      </c>
      <c r="I9" s="111">
        <v>1.6306959766562352</v>
      </c>
      <c r="J9" s="111">
        <v>1.636098637356292</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16.114444444444445</v>
      </c>
      <c r="E10" s="111">
        <v>15.362222222222222</v>
      </c>
      <c r="F10" s="111">
        <v>15.697222222222219</v>
      </c>
      <c r="G10" s="111"/>
      <c r="H10" s="111">
        <v>27.118571428571435</v>
      </c>
      <c r="I10" s="111">
        <v>27.774642857142851</v>
      </c>
      <c r="J10" s="111">
        <v>28.011428571428571</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0</v>
      </c>
      <c r="E11" s="111">
        <v>0</v>
      </c>
      <c r="F11" s="111">
        <v>0</v>
      </c>
      <c r="G11" s="111"/>
      <c r="H11" s="111">
        <v>0</v>
      </c>
      <c r="I11" s="111">
        <v>0</v>
      </c>
      <c r="J11" s="111">
        <v>0</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16.114444444444445</v>
      </c>
      <c r="E12" s="114">
        <v>15.362222222222222</v>
      </c>
      <c r="F12" s="114">
        <v>15.697222222222219</v>
      </c>
      <c r="G12" s="114"/>
      <c r="H12" s="114">
        <v>27.118571428571435</v>
      </c>
      <c r="I12" s="114">
        <v>27.774642857142851</v>
      </c>
      <c r="J12" s="114">
        <v>28.012142857142855</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88.11213082160107</v>
      </c>
      <c r="E13" s="111">
        <v>89.036950735914957</v>
      </c>
      <c r="F13" s="111">
        <v>89.048105318945602</v>
      </c>
      <c r="G13" s="111"/>
      <c r="H13" s="111">
        <v>82.179561664628892</v>
      </c>
      <c r="I13" s="111">
        <v>82.207320172411031</v>
      </c>
      <c r="J13" s="111">
        <v>81.575950651700538</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11.769891426522825</v>
      </c>
      <c r="E14" s="111">
        <v>10.774216075048722</v>
      </c>
      <c r="F14" s="111">
        <v>10.833262443482402</v>
      </c>
      <c r="G14" s="111"/>
      <c r="H14" s="111">
        <v>17.254794357640936</v>
      </c>
      <c r="I14" s="111">
        <v>17.286920631033148</v>
      </c>
      <c r="J14" s="111">
        <v>17.562381579872348</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16.272893693593833</v>
      </c>
      <c r="E15" s="111">
        <v>14.24507697624621</v>
      </c>
      <c r="F15" s="111">
        <v>13.981768435424808</v>
      </c>
      <c r="G15" s="111"/>
      <c r="H15" s="111">
        <v>28.940936586018477</v>
      </c>
      <c r="I15" s="111">
        <v>29.526314156141197</v>
      </c>
      <c r="J15" s="111">
        <v>28.847085730592347</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1.3785093896713616</v>
      </c>
      <c r="E16" s="114">
        <v>1.2222364881389094</v>
      </c>
      <c r="F16" s="114">
        <v>1.1247881113274543</v>
      </c>
      <c r="G16" s="114"/>
      <c r="H16" s="114">
        <v>0.795683714593858</v>
      </c>
      <c r="I16" s="114">
        <v>0.77466826573949776</v>
      </c>
      <c r="J16" s="114">
        <v>0.72126636415793044</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60.755866430429741</v>
      </c>
      <c r="E17" s="111">
        <v>55.660727085964503</v>
      </c>
      <c r="F17" s="111">
        <v>56.436489313003413</v>
      </c>
      <c r="G17" s="111"/>
      <c r="H17" s="111">
        <v>55.378979604324094</v>
      </c>
      <c r="I17" s="111">
        <v>53.913136411257256</v>
      </c>
      <c r="J17" s="111">
        <v>53.372376721415947</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36.978304088852354</v>
      </c>
      <c r="E18" s="111">
        <v>31.938549273223622</v>
      </c>
      <c r="F18" s="111">
        <v>35.998876023464014</v>
      </c>
      <c r="G18" s="111"/>
      <c r="H18" s="111">
        <v>30.505342918789442</v>
      </c>
      <c r="I18" s="111">
        <v>27.974691674089811</v>
      </c>
      <c r="J18" s="111">
        <v>29.418277371601363</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16.222634304041655</v>
      </c>
      <c r="E19" s="111">
        <v>16.174594619052645</v>
      </c>
      <c r="F19" s="111">
        <v>15.566233243570204</v>
      </c>
      <c r="G19" s="111"/>
      <c r="H19" s="111">
        <v>15.072267076726781</v>
      </c>
      <c r="I19" s="111">
        <v>15.13259987860655</v>
      </c>
      <c r="J19" s="111">
        <v>15.661879900266115</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20.70233949292961</v>
      </c>
      <c r="E20" s="111">
        <v>28.440369885555839</v>
      </c>
      <c r="F20" s="111">
        <v>27.193056999720213</v>
      </c>
      <c r="G20" s="111"/>
      <c r="H20" s="111">
        <v>20.564996233425315</v>
      </c>
      <c r="I20" s="111">
        <v>23.097325206250819</v>
      </c>
      <c r="J20" s="111">
        <v>23.463023761190577</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4.1249958212805966</v>
      </c>
      <c r="E21" s="111">
        <v>4.1132264489287866</v>
      </c>
      <c r="F21" s="111">
        <v>4.2834168566015993</v>
      </c>
      <c r="G21" s="111"/>
      <c r="H21" s="111">
        <v>1.4022089882208024</v>
      </c>
      <c r="I21" s="111">
        <v>1.3776455813875563</v>
      </c>
      <c r="J21" s="111">
        <v>1.3323678456565151</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4.1012410305017024</v>
      </c>
      <c r="E22" s="111">
        <v>3.7502947034350704</v>
      </c>
      <c r="F22" s="111">
        <v>3.726880115315824</v>
      </c>
      <c r="G22" s="111"/>
      <c r="H22" s="111">
        <v>2.3280541102808932</v>
      </c>
      <c r="I22" s="111">
        <v>2.1588081204145859</v>
      </c>
      <c r="J22" s="111">
        <v>2.2894722887360732</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v>1.3454313846494401E-2</v>
      </c>
      <c r="J23" s="111">
        <v>3.838096674730701E-2</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4.4165426160553283</v>
      </c>
      <c r="E24" s="111">
        <v>3.147273923766869</v>
      </c>
      <c r="F24" s="111">
        <v>3.470017003953159</v>
      </c>
      <c r="G24" s="111"/>
      <c r="H24" s="111">
        <v>11.57058139663185</v>
      </c>
      <c r="I24" s="111">
        <v>13.146971624344388</v>
      </c>
      <c r="J24" s="111">
        <v>13.328517907771381</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1.3553209354825391</v>
      </c>
      <c r="E25" s="114">
        <v>0.95432315055237527</v>
      </c>
      <c r="F25" s="114">
        <v>0.93762250903309963</v>
      </c>
      <c r="G25" s="114"/>
      <c r="H25" s="114">
        <v>2.5402812843869209</v>
      </c>
      <c r="I25" s="114">
        <v>2.0372369713374883</v>
      </c>
      <c r="J25" s="114">
        <v>1.9600549638096563</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11.804702830115152</v>
      </c>
      <c r="E26" s="111">
        <v>11.654926942933184</v>
      </c>
      <c r="F26" s="111">
        <v>12.430579852878941</v>
      </c>
      <c r="G26" s="111"/>
      <c r="H26" s="111">
        <v>36.395123697586016</v>
      </c>
      <c r="I26" s="111">
        <v>38.13449504179853</v>
      </c>
      <c r="J26" s="111">
        <v>40.011114256349238</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11.804702830115152</v>
      </c>
      <c r="E27" s="111">
        <v>11.654926942933184</v>
      </c>
      <c r="F27" s="111">
        <v>12.430579852878941</v>
      </c>
      <c r="G27" s="111"/>
      <c r="H27" s="111">
        <v>36.372412876127349</v>
      </c>
      <c r="I27" s="111">
        <v>38.114784691683994</v>
      </c>
      <c r="J27" s="111">
        <v>39.995051986475147</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47.861111111111114</v>
      </c>
      <c r="E28" s="111">
        <v>36.511111111111113</v>
      </c>
      <c r="F28" s="111">
        <v>32.799999999999997</v>
      </c>
      <c r="G28" s="111"/>
      <c r="H28" s="111">
        <v>325.02142857142854</v>
      </c>
      <c r="I28" s="111">
        <v>333.8964285714286</v>
      </c>
      <c r="J28" s="111">
        <v>339.87500000000006</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59.205555555555549</v>
      </c>
      <c r="E29" s="111">
        <v>56.955555555555556</v>
      </c>
      <c r="F29" s="111">
        <v>58.75</v>
      </c>
      <c r="G29" s="111"/>
      <c r="H29" s="111">
        <v>26</v>
      </c>
      <c r="I29" s="111">
        <v>26.357142857142858</v>
      </c>
      <c r="J29" s="111">
        <v>26.321428571428573</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v>
      </c>
      <c r="I30" s="111">
        <v>0</v>
      </c>
      <c r="J30" s="111">
        <v>0</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1.7994551409169082</v>
      </c>
      <c r="E31" s="111">
        <v>1.2819279512311565</v>
      </c>
      <c r="F31" s="111">
        <v>0.87986466029998689</v>
      </c>
      <c r="G31" s="111"/>
      <c r="H31" s="111">
        <v>19.03104899632622</v>
      </c>
      <c r="I31" s="111">
        <v>17.718346645508095</v>
      </c>
      <c r="J31" s="111">
        <v>15.210969570759826</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86.983333333333334</v>
      </c>
      <c r="E32" s="111">
        <v>63.611111111111114</v>
      </c>
      <c r="F32" s="111">
        <v>85.555555555555557</v>
      </c>
      <c r="G32" s="111"/>
      <c r="H32" s="111">
        <v>487.94642857142856</v>
      </c>
      <c r="I32" s="111">
        <v>394.53214285714284</v>
      </c>
      <c r="J32" s="111">
        <v>354.6464285714286</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8.6777777777777771</v>
      </c>
      <c r="E33" s="111">
        <v>2.2222222222222223</v>
      </c>
      <c r="F33" s="111">
        <v>0</v>
      </c>
      <c r="G33" s="111"/>
      <c r="H33" s="111">
        <v>94.292857142857159</v>
      </c>
      <c r="I33" s="111">
        <v>86.732142857142861</v>
      </c>
      <c r="J33" s="111">
        <v>85.982142857142861</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c r="H34" s="111">
        <v>10.359231515352723</v>
      </c>
      <c r="I34" s="111">
        <v>11.12858948540889</v>
      </c>
      <c r="J34" s="111">
        <v>8.2399444454063282</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13.60450435315736</v>
      </c>
      <c r="E35" s="114">
        <v>12.936498605128424</v>
      </c>
      <c r="F35" s="114">
        <v>13.310444513178926</v>
      </c>
      <c r="G35" s="114"/>
      <c r="H35" s="114">
        <v>65.785197747251701</v>
      </c>
      <c r="I35" s="114">
        <v>66.98101180356413</v>
      </c>
      <c r="J35" s="114">
        <v>63.462862676145214</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68.82870729399032</v>
      </c>
      <c r="E36" s="111">
        <v>79.381215406578292</v>
      </c>
      <c r="F36" s="111">
        <v>87.457350477190289</v>
      </c>
      <c r="G36" s="111"/>
      <c r="H36" s="111">
        <v>69.764593687962773</v>
      </c>
      <c r="I36" s="111">
        <v>79.369830259956672</v>
      </c>
      <c r="J36" s="111">
        <v>82.318078188385414</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71.924630966777187</v>
      </c>
      <c r="E37" s="111">
        <v>83.352823337301743</v>
      </c>
      <c r="F37" s="111">
        <v>92.125070568074406</v>
      </c>
      <c r="G37" s="111"/>
      <c r="H37" s="111">
        <v>73.8112184166568</v>
      </c>
      <c r="I37" s="111">
        <v>85.631922104909691</v>
      </c>
      <c r="J37" s="111">
        <v>90.253775081530591</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66.07475683905318</v>
      </c>
      <c r="E38" s="111">
        <v>76.245300798005488</v>
      </c>
      <c r="F38" s="111">
        <v>82.717410057862708</v>
      </c>
      <c r="G38" s="111"/>
      <c r="H38" s="111">
        <v>70.93922514050692</v>
      </c>
      <c r="I38" s="111">
        <v>75.147455511715904</v>
      </c>
      <c r="J38" s="111">
        <v>76.961028757952931</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36.921295548712251</v>
      </c>
      <c r="E39" s="111">
        <v>42.082213383574079</v>
      </c>
      <c r="F39" s="111">
        <v>43.900756055891236</v>
      </c>
      <c r="G39" s="111"/>
      <c r="H39" s="111">
        <v>40.433900925772377</v>
      </c>
      <c r="I39" s="111">
        <v>42.623922502618534</v>
      </c>
      <c r="J39" s="111">
        <v>44.339122106207846</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367.06294573052128</v>
      </c>
      <c r="E40" s="111">
        <v>378.02242550563534</v>
      </c>
      <c r="F40" s="111">
        <v>443.53306693867614</v>
      </c>
      <c r="G40" s="111"/>
      <c r="H40" s="111">
        <v>380.60251090922094</v>
      </c>
      <c r="I40" s="111">
        <v>402.63133649044568</v>
      </c>
      <c r="J40" s="111">
        <v>430.68026816592277</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590.744054468738</v>
      </c>
      <c r="E41" s="114">
        <v>621.39689696046082</v>
      </c>
      <c r="F41" s="114">
        <v>763.59408443129882</v>
      </c>
      <c r="G41" s="114"/>
      <c r="H41" s="114">
        <v>589.73146193287073</v>
      </c>
      <c r="I41" s="114">
        <v>630.18543996425251</v>
      </c>
      <c r="J41" s="114">
        <v>821.36541488644048</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21.764608657937615</v>
      </c>
      <c r="E42" s="111">
        <v>19.13683866409356</v>
      </c>
      <c r="F42" s="111">
        <v>16.919147960252907</v>
      </c>
      <c r="G42" s="111"/>
      <c r="H42" s="111">
        <v>21.76452536645629</v>
      </c>
      <c r="I42" s="111">
        <v>18.696219519572438</v>
      </c>
      <c r="J42" s="111">
        <v>16.704703728975101</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22.564618923143072</v>
      </c>
      <c r="E43" s="111">
        <v>19.985139314954793</v>
      </c>
      <c r="F43" s="111">
        <v>17.480539177360665</v>
      </c>
      <c r="G43" s="111"/>
      <c r="H43" s="111">
        <v>23.300948796842246</v>
      </c>
      <c r="I43" s="111">
        <v>19.552057275752766</v>
      </c>
      <c r="J43" s="111">
        <v>17.702272853593314</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20.606056169356503</v>
      </c>
      <c r="E44" s="111">
        <v>18.401473134272734</v>
      </c>
      <c r="F44" s="111">
        <v>15.610822008411017</v>
      </c>
      <c r="G44" s="111"/>
      <c r="H44" s="111">
        <v>19.351945407932437</v>
      </c>
      <c r="I44" s="111">
        <v>17.822170574850638</v>
      </c>
      <c r="J44" s="111">
        <v>15.128413389169786</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48.843378262729999</v>
      </c>
      <c r="E45" s="111">
        <v>42.67660401814647</v>
      </c>
      <c r="F45" s="111">
        <v>35.351262000337549</v>
      </c>
      <c r="G45" s="111"/>
      <c r="H45" s="111">
        <v>47.989626998650792</v>
      </c>
      <c r="I45" s="111">
        <v>41.882527317135882</v>
      </c>
      <c r="J45" s="111">
        <v>35.239611991873005</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9.9788501138104682</v>
      </c>
      <c r="E46" s="111">
        <v>10.264679874890732</v>
      </c>
      <c r="F46" s="111">
        <v>9.0997226860467677</v>
      </c>
      <c r="G46" s="111"/>
      <c r="H46" s="111">
        <v>10.436421263156705</v>
      </c>
      <c r="I46" s="111">
        <v>9.2542715804071332</v>
      </c>
      <c r="J46" s="111">
        <v>8.167464421214401</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4.2642974577437984</v>
      </c>
      <c r="E47" s="114">
        <v>3.9980430125573361</v>
      </c>
      <c r="F47" s="114">
        <v>2.9145410882459903</v>
      </c>
      <c r="G47" s="114"/>
      <c r="H47" s="114">
        <v>4.086035194930119</v>
      </c>
      <c r="I47" s="114">
        <v>4.3190265959663119</v>
      </c>
      <c r="J47" s="114">
        <v>3.0539494692196127</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2.1915264074289031</v>
      </c>
      <c r="E48" s="117">
        <v>2.519780888618381</v>
      </c>
      <c r="F48" s="117">
        <v>2.8031842818428183</v>
      </c>
      <c r="G48" s="117"/>
      <c r="H48" s="117">
        <v>1.1402544887150299</v>
      </c>
      <c r="I48" s="117">
        <v>1.1051331144174306</v>
      </c>
      <c r="J48" s="117">
        <v>1.1152209320653599</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7826.7753917585605</v>
      </c>
      <c r="E49" s="110">
        <v>7133.0995130858182</v>
      </c>
      <c r="F49" s="110">
        <v>8392.7845528455291</v>
      </c>
      <c r="G49" s="110"/>
      <c r="H49" s="110">
        <v>9133.7848053974485</v>
      </c>
      <c r="I49" s="110">
        <v>9230.6565337840002</v>
      </c>
      <c r="J49" s="110">
        <v>9319.7541112804065</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155.66666666666666</v>
      </c>
      <c r="E50" s="110">
        <v>117.38888888888889</v>
      </c>
      <c r="F50" s="110">
        <v>138.5</v>
      </c>
      <c r="G50" s="110"/>
      <c r="H50" s="110">
        <v>1201.0714285714287</v>
      </c>
      <c r="I50" s="110">
        <v>1121.9642857142858</v>
      </c>
      <c r="J50" s="110">
        <v>874.10714285714289</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33.611111111111114</v>
      </c>
      <c r="E51" s="110">
        <v>25.388888888888889</v>
      </c>
      <c r="F51" s="110">
        <v>30.444444444444443</v>
      </c>
      <c r="G51" s="110"/>
      <c r="H51" s="110">
        <v>52.178571428571431</v>
      </c>
      <c r="I51" s="110">
        <v>64</v>
      </c>
      <c r="J51" s="110">
        <v>62.25</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v>25.268886043533932</v>
      </c>
      <c r="E52" s="117">
        <v>11.5</v>
      </c>
      <c r="F52" s="117"/>
      <c r="G52" s="117"/>
      <c r="H52" s="117">
        <v>28.858419816680552</v>
      </c>
      <c r="I52" s="117">
        <v>30.515544574840437</v>
      </c>
      <c r="J52" s="117">
        <v>28.870612668743512</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32.24910485561788</v>
      </c>
      <c r="E53" s="117">
        <v>37.680990931281627</v>
      </c>
      <c r="F53" s="117">
        <v>35.30120481927711</v>
      </c>
      <c r="G53" s="117"/>
      <c r="H53" s="117">
        <v>32.211807953526943</v>
      </c>
      <c r="I53" s="117">
        <v>38.237738340501629</v>
      </c>
      <c r="J53" s="117">
        <v>34.317268949517569</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v>36.990885416666664</v>
      </c>
      <c r="E54" s="117">
        <v>36.492424242424242</v>
      </c>
      <c r="F54" s="117"/>
      <c r="G54" s="117"/>
      <c r="H54" s="117">
        <v>118.5756899026958</v>
      </c>
      <c r="I54" s="117">
        <v>92.443235147279083</v>
      </c>
      <c r="J54" s="117">
        <v>46.618684516880094</v>
      </c>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v>147.48251249107781</v>
      </c>
      <c r="E55" s="118">
        <v>146.40416469474681</v>
      </c>
      <c r="F55" s="118">
        <v>147.00481347773766</v>
      </c>
      <c r="G55" s="118"/>
      <c r="H55" s="118">
        <v>117.67707404103479</v>
      </c>
      <c r="I55" s="118">
        <v>113.85013528569155</v>
      </c>
      <c r="J55" s="118">
        <v>124.00408580183861</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4.6871043666662624</v>
      </c>
      <c r="E56" s="110">
        <v>4.2756822044315221</v>
      </c>
      <c r="F56" s="110">
        <v>3.7855180398950283</v>
      </c>
      <c r="G56" s="110"/>
      <c r="H56" s="110">
        <v>16.45752064723364</v>
      </c>
      <c r="I56" s="110">
        <v>18.112805269289513</v>
      </c>
      <c r="J56" s="110">
        <v>14.625030481807602</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1837.098391574601</v>
      </c>
      <c r="E57" s="110">
        <v>2070.2479771689982</v>
      </c>
      <c r="F57" s="110">
        <v>2152.3473201678721</v>
      </c>
      <c r="G57" s="110"/>
      <c r="H57" s="110">
        <v>1945.3406891619422</v>
      </c>
      <c r="I57" s="110">
        <v>2112.7590338405744</v>
      </c>
      <c r="J57" s="110">
        <v>2242.289536807943</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173.07789960806861</v>
      </c>
      <c r="E58" s="110">
        <v>174.54439539532046</v>
      </c>
      <c r="F58" s="110">
        <v>175.5961777141529</v>
      </c>
      <c r="G58" s="110"/>
      <c r="H58" s="110">
        <v>473.45910173333129</v>
      </c>
      <c r="I58" s="110">
        <v>529.78491814333529</v>
      </c>
      <c r="J58" s="110">
        <v>633.41582108550483</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332.61502917403448</v>
      </c>
      <c r="E59" s="110">
        <v>418.32259121890036</v>
      </c>
      <c r="F59" s="110">
        <v>435.79426116105833</v>
      </c>
      <c r="G59" s="110"/>
      <c r="H59" s="110">
        <v>471.79301522492187</v>
      </c>
      <c r="I59" s="110">
        <v>541.40395985127498</v>
      </c>
      <c r="J59" s="110">
        <v>634.80800268177325</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445.79261755776349</v>
      </c>
      <c r="E60" s="110">
        <v>549.94235243398839</v>
      </c>
      <c r="F60" s="110">
        <v>556.39850608092547</v>
      </c>
      <c r="G60" s="110"/>
      <c r="H60" s="110">
        <v>690.21060364124673</v>
      </c>
      <c r="I60" s="110">
        <v>813.85199372288253</v>
      </c>
      <c r="J60" s="110">
        <v>947.53146901139644</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2578.5998541731251</v>
      </c>
      <c r="E61" s="110">
        <v>2908.6616714943825</v>
      </c>
      <c r="F61" s="110">
        <v>2984.355814136421</v>
      </c>
      <c r="G61" s="110"/>
      <c r="H61" s="110">
        <v>3280.3000966655154</v>
      </c>
      <c r="I61" s="110">
        <v>3642.5001908129639</v>
      </c>
      <c r="J61" s="110">
        <v>3986.7226774009914</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76.094645451916094</v>
      </c>
      <c r="E62" s="110">
        <v>74.791659986247225</v>
      </c>
      <c r="F62" s="110">
        <v>73.932799268772669</v>
      </c>
      <c r="G62" s="110"/>
      <c r="H62" s="110">
        <v>310.63741843202018</v>
      </c>
      <c r="I62" s="110">
        <v>300.97270577815203</v>
      </c>
      <c r="J62" s="110">
        <v>312.10753043017888</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70.867600628337172</v>
      </c>
      <c r="E63" s="110">
        <v>72.414499538605682</v>
      </c>
      <c r="F63" s="110">
        <v>72.43788358379696</v>
      </c>
      <c r="G63" s="110"/>
      <c r="H63" s="110">
        <v>242.52634352058203</v>
      </c>
      <c r="I63" s="110">
        <v>249.32068488014849</v>
      </c>
      <c r="J63" s="110">
        <v>253.0708869689725</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5.2270448235789235</v>
      </c>
      <c r="E64" s="110">
        <v>2.3771604476415442</v>
      </c>
      <c r="F64" s="110">
        <v>1.4949156849757059</v>
      </c>
      <c r="G64" s="110"/>
      <c r="H64" s="110">
        <v>37.023015972314276</v>
      </c>
      <c r="I64" s="110">
        <v>36.642169916637798</v>
      </c>
      <c r="J64" s="110">
        <v>31.959995352371781</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1204.8307490340267</v>
      </c>
      <c r="E65" s="110">
        <v>1226.4097110139628</v>
      </c>
      <c r="F65" s="110">
        <v>1264.9525915965094</v>
      </c>
      <c r="G65" s="110"/>
      <c r="H65" s="110">
        <v>1343.94936230078</v>
      </c>
      <c r="I65" s="110">
        <v>1445.7699491808462</v>
      </c>
      <c r="J65" s="110">
        <v>1391.3646525345114</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264.74321827096435</v>
      </c>
      <c r="E66" s="110">
        <v>259.41329884455462</v>
      </c>
      <c r="F66" s="110">
        <v>255.80523811337369</v>
      </c>
      <c r="G66" s="110"/>
      <c r="H66" s="110">
        <v>251.87490218862126</v>
      </c>
      <c r="I66" s="110">
        <v>287.57304362194037</v>
      </c>
      <c r="J66" s="110">
        <v>298.20382102626223</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762.82921456121176</v>
      </c>
      <c r="E67" s="110">
        <v>746.10052338859361</v>
      </c>
      <c r="F67" s="110">
        <v>793.84628636248931</v>
      </c>
      <c r="G67" s="110"/>
      <c r="H67" s="110">
        <v>801.76584895321707</v>
      </c>
      <c r="I67" s="110">
        <v>898.06997929155125</v>
      </c>
      <c r="J67" s="110">
        <v>824.69603197267827</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3874.6356146637404</v>
      </c>
      <c r="E68" s="108">
        <v>4228.0041400785967</v>
      </c>
      <c r="F68" s="108">
        <v>4340.9233524694409</v>
      </c>
      <c r="G68" s="108"/>
      <c r="H68" s="108">
        <v>4952.4387499468367</v>
      </c>
      <c r="I68" s="108">
        <v>5404.5908341000795</v>
      </c>
      <c r="J68" s="108">
        <v>5710.3323784279128</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2208.4366562347914</v>
      </c>
      <c r="E69" s="110">
        <v>2408.1981038297504</v>
      </c>
      <c r="F69" s="110">
        <v>2519.6705277016777</v>
      </c>
      <c r="G69" s="110"/>
      <c r="H69" s="110">
        <v>2908.9566318282673</v>
      </c>
      <c r="I69" s="110">
        <v>3179.7523121918161</v>
      </c>
      <c r="J69" s="110">
        <v>3229.8222949729475</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24.572486521405548</v>
      </c>
      <c r="E70" s="110">
        <v>46.844668669011035</v>
      </c>
      <c r="F70" s="110">
        <v>46.172748897232736</v>
      </c>
      <c r="G70" s="110"/>
      <c r="H70" s="110">
        <v>101.37483054630263</v>
      </c>
      <c r="I70" s="110">
        <v>77.152768633200452</v>
      </c>
      <c r="J70" s="110">
        <v>77.053837599604321</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1672.6113228852937</v>
      </c>
      <c r="E71" s="110">
        <v>1819.8062500222677</v>
      </c>
      <c r="F71" s="110">
        <v>1821.2528959542242</v>
      </c>
      <c r="G71" s="110"/>
      <c r="H71" s="110">
        <v>2060.6816838876634</v>
      </c>
      <c r="I71" s="110">
        <v>2225.0097713012269</v>
      </c>
      <c r="J71" s="110">
        <v>2480.5101043150557</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1453.2283680032974</v>
      </c>
      <c r="E72" s="110">
        <v>1582.1013214760339</v>
      </c>
      <c r="F72" s="110">
        <v>1599.2542862258113</v>
      </c>
      <c r="G72" s="110"/>
      <c r="H72" s="110">
        <v>1851.3786500935482</v>
      </c>
      <c r="I72" s="110">
        <v>1994.9437709841839</v>
      </c>
      <c r="J72" s="110">
        <v>2282.0519362023329</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358.92995633853309</v>
      </c>
      <c r="E73" s="110">
        <v>342.7169889300996</v>
      </c>
      <c r="F73" s="110">
        <v>411.79573899199261</v>
      </c>
      <c r="G73" s="110"/>
      <c r="H73" s="110">
        <v>444.90028504145562</v>
      </c>
      <c r="I73" s="110">
        <v>476.12464322169444</v>
      </c>
      <c r="J73" s="110">
        <v>539.22675398422518</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421.74722071642213</v>
      </c>
      <c r="E74" s="108">
        <v>388.61574583765326</v>
      </c>
      <c r="F74" s="108">
        <v>464.1532388238146</v>
      </c>
      <c r="G74" s="108"/>
      <c r="H74" s="108">
        <v>463.26605149245205</v>
      </c>
      <c r="I74" s="108">
        <v>517.42933839483942</v>
      </c>
      <c r="J74" s="108">
        <v>562.91086295483603</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194.73256702061144</v>
      </c>
      <c r="E75" s="110">
        <v>177.61044069390849</v>
      </c>
      <c r="F75" s="110">
        <v>83.542081698565909</v>
      </c>
      <c r="G75" s="110"/>
      <c r="H75" s="110">
        <v>178.73503202019367</v>
      </c>
      <c r="I75" s="110">
        <v>127.12286761270755</v>
      </c>
      <c r="J75" s="110">
        <v>107.31098202423401</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0.28181649714148149</v>
      </c>
      <c r="E76" s="110">
        <v>13.928549796737101</v>
      </c>
      <c r="F76" s="110">
        <v>11.264438838906106</v>
      </c>
      <c r="G76" s="110"/>
      <c r="H76" s="110">
        <v>31.851266417343147</v>
      </c>
      <c r="I76" s="110">
        <v>46.528126669613435</v>
      </c>
      <c r="J76" s="110">
        <v>60.212985698530389</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126.42826339589571</v>
      </c>
      <c r="E77" s="110">
        <v>158.22813899547867</v>
      </c>
      <c r="F77" s="110">
        <v>117.77380003651865</v>
      </c>
      <c r="G77" s="110"/>
      <c r="H77" s="110">
        <v>183.29575724691992</v>
      </c>
      <c r="I77" s="110">
        <v>212.5068881383113</v>
      </c>
      <c r="J77" s="110">
        <v>251.89070647495132</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226.06085587559338</v>
      </c>
      <c r="E78" s="110">
        <v>247.63049976663063</v>
      </c>
      <c r="F78" s="110">
        <v>78.8700430642497</v>
      </c>
      <c r="G78" s="110"/>
      <c r="H78" s="110">
        <v>301.24188965596414</v>
      </c>
      <c r="I78" s="110">
        <v>304.99957224346559</v>
      </c>
      <c r="J78" s="110">
        <v>365.02207101901337</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-5.1619596222356536</v>
      </c>
      <c r="E79" s="110">
        <v>-3.4793762091559151</v>
      </c>
      <c r="F79" s="110">
        <v>-0.78397649707797379</v>
      </c>
      <c r="G79" s="110"/>
      <c r="H79" s="110">
        <v>14.085272114868861</v>
      </c>
      <c r="I79" s="110">
        <v>-12.18493844080227</v>
      </c>
      <c r="J79" s="110">
        <v>16.291876892922861</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190.51539928333537</v>
      </c>
      <c r="E80" s="110">
        <v>-5.4979317421464975</v>
      </c>
      <c r="F80" s="110">
        <v>44.570911147550667</v>
      </c>
      <c r="G80" s="110"/>
      <c r="H80" s="110">
        <v>131.09931111884657</v>
      </c>
      <c r="I80" s="110">
        <v>68.030147609553893</v>
      </c>
      <c r="J80" s="110">
        <v>-46.078584551058512</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408.57884609722595</v>
      </c>
      <c r="E81" s="110">
        <v>240.82559295402797</v>
      </c>
      <c r="F81" s="110">
        <v>121.70870286521946</v>
      </c>
      <c r="G81" s="110"/>
      <c r="H81" s="110">
        <v>446.07123434966331</v>
      </c>
      <c r="I81" s="110">
        <v>325.98165930953382</v>
      </c>
      <c r="J81" s="110">
        <v>339.82061990766073</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347.90139193657046</v>
      </c>
      <c r="E82" s="110">
        <v>411.16239297968076</v>
      </c>
      <c r="F82" s="110">
        <v>223.77531702000661</v>
      </c>
      <c r="G82" s="110"/>
      <c r="H82" s="110">
        <v>525.41834365436944</v>
      </c>
      <c r="I82" s="110">
        <v>516.79911043415609</v>
      </c>
      <c r="J82" s="110">
        <v>656.36392347433991</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208.05071727078595</v>
      </c>
      <c r="E83" s="110">
        <v>276.99933373950279</v>
      </c>
      <c r="F83" s="110">
        <v>74.239292577423285</v>
      </c>
      <c r="G83" s="110"/>
      <c r="H83" s="110">
        <v>322.66814576052974</v>
      </c>
      <c r="I83" s="110">
        <v>283.55649363775058</v>
      </c>
      <c r="J83" s="110">
        <v>408.95302578745276</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262.0539074501599</v>
      </c>
      <c r="E84" s="110">
        <v>189.99451314884683</v>
      </c>
      <c r="F84" s="110">
        <v>137.14299544798175</v>
      </c>
      <c r="G84" s="110"/>
      <c r="H84" s="110">
        <v>239.86866125488442</v>
      </c>
      <c r="I84" s="110">
        <v>256.00171773604404</v>
      </c>
      <c r="J84" s="110">
        <v>100.99861426417178</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146.41610538329778</v>
      </c>
      <c r="E85" s="110">
        <v>50.830866031759591</v>
      </c>
      <c r="F85" s="110">
        <v>-15.434185803070486</v>
      </c>
      <c r="G85" s="110"/>
      <c r="H85" s="110">
        <v>204.41634634085312</v>
      </c>
      <c r="I85" s="110">
        <v>103.29282367120787</v>
      </c>
      <c r="J85" s="110">
        <v>238.82194306321671</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114.59609246324452</v>
      </c>
      <c r="E86" s="120">
        <v>64.366820939819206</v>
      </c>
      <c r="F86" s="120">
        <v>27.1158128977766</v>
      </c>
      <c r="G86" s="120"/>
      <c r="H86" s="120">
        <v>182.09338442029394</v>
      </c>
      <c r="I86" s="120">
        <v>93.055561380127102</v>
      </c>
      <c r="J86" s="120">
        <v>279.79944274353585</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2083.3953415067967</v>
      </c>
      <c r="E87" s="110">
        <v>2073.8406176626722</v>
      </c>
      <c r="F87" s="110">
        <v>2002.8826957458616</v>
      </c>
      <c r="G87" s="110"/>
      <c r="H87" s="110">
        <v>2905.4433296872148</v>
      </c>
      <c r="I87" s="110">
        <v>3096.9234659686126</v>
      </c>
      <c r="J87" s="110">
        <v>2886.0999619720546</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1462.6260960829377</v>
      </c>
      <c r="E88" s="110">
        <v>1413.9255925977386</v>
      </c>
      <c r="F88" s="110">
        <v>1402.2178853848145</v>
      </c>
      <c r="G88" s="110"/>
      <c r="H88" s="110">
        <v>1103.2292723494099</v>
      </c>
      <c r="I88" s="110">
        <v>1091.388883530283</v>
      </c>
      <c r="J88" s="110">
        <v>980.04020991092113</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838.79441701290443</v>
      </c>
      <c r="E89" s="110">
        <v>713.32791773998724</v>
      </c>
      <c r="F89" s="110">
        <v>765.10151367331753</v>
      </c>
      <c r="G89" s="110"/>
      <c r="H89" s="110">
        <v>618.46833677918448</v>
      </c>
      <c r="I89" s="110">
        <v>598.09157680284704</v>
      </c>
      <c r="J89" s="110">
        <v>548.54076364203002</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150.18443116261426</v>
      </c>
      <c r="E90" s="110">
        <v>147.49201021836953</v>
      </c>
      <c r="F90" s="110">
        <v>133.97751148504568</v>
      </c>
      <c r="G90" s="110"/>
      <c r="H90" s="110">
        <v>979.94114180925988</v>
      </c>
      <c r="I90" s="110">
        <v>1125.2594217570393</v>
      </c>
      <c r="J90" s="110">
        <v>1006.5753092039101</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58.591090705355235</v>
      </c>
      <c r="E91" s="110">
        <v>71.793452120097896</v>
      </c>
      <c r="F91" s="110">
        <v>58.673198261768995</v>
      </c>
      <c r="G91" s="110"/>
      <c r="H91" s="110">
        <v>99.344297292085542</v>
      </c>
      <c r="I91" s="110">
        <v>101.49901406312512</v>
      </c>
      <c r="J91" s="110">
        <v>104.11164904649569</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75.320169657964968</v>
      </c>
      <c r="E92" s="110">
        <v>62.936213573899678</v>
      </c>
      <c r="F92" s="110">
        <v>62.260034888484633</v>
      </c>
      <c r="G92" s="110"/>
      <c r="H92" s="110">
        <v>552.94158818013238</v>
      </c>
      <c r="I92" s="110">
        <v>692.03074898491695</v>
      </c>
      <c r="J92" s="110">
        <v>635.07691011157431</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16.273170799294071</v>
      </c>
      <c r="E93" s="110">
        <v>12.387136540647232</v>
      </c>
      <c r="F93" s="110">
        <v>13.044313928022657</v>
      </c>
      <c r="G93" s="110"/>
      <c r="H93" s="110">
        <v>172.53388351330631</v>
      </c>
      <c r="I93" s="110">
        <v>159.82741281944396</v>
      </c>
      <c r="J93" s="110">
        <v>130.803803962708</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152.04878449618937</v>
      </c>
      <c r="I94" s="110">
        <v>171.3909719886569</v>
      </c>
      <c r="J94" s="110">
        <v>135.39596519952781</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51.888977601199862</v>
      </c>
      <c r="E95" s="110">
        <v>53.773635323920168</v>
      </c>
      <c r="F95" s="110">
        <v>46.301596391985399</v>
      </c>
      <c r="G95" s="110"/>
      <c r="H95" s="110">
        <v>318.86486772185276</v>
      </c>
      <c r="I95" s="110">
        <v>377.98989236471363</v>
      </c>
      <c r="J95" s="110">
        <v>351.87113970983194</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16.988380611606917</v>
      </c>
      <c r="E96" s="110">
        <v>12.743781865600647</v>
      </c>
      <c r="F96" s="110">
        <v>11.407096507129502</v>
      </c>
      <c r="G96" s="110"/>
      <c r="H96" s="110">
        <v>12.443733939836147</v>
      </c>
      <c r="I96" s="110">
        <v>13.472925946956511</v>
      </c>
      <c r="J96" s="110">
        <v>18.527473678215994</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-26.650363614636028</v>
      </c>
      <c r="E97" s="110">
        <v>25.888780814547989</v>
      </c>
      <c r="F97" s="110">
        <v>-6.6827002306085408</v>
      </c>
      <c r="G97" s="110"/>
      <c r="H97" s="110">
        <v>24.880262355409496</v>
      </c>
      <c r="I97" s="110">
        <v>-24.19625805293613</v>
      </c>
      <c r="J97" s="110">
        <v>43.831911057579482</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443.94795954949535</v>
      </c>
      <c r="E98" s="110">
        <v>432.53620787327503</v>
      </c>
      <c r="F98" s="110">
        <v>426.79440602550682</v>
      </c>
      <c r="G98" s="110"/>
      <c r="H98" s="110">
        <v>477.68651468584955</v>
      </c>
      <c r="I98" s="110">
        <v>526.37947288652629</v>
      </c>
      <c r="J98" s="110">
        <v>503.24722774609012</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335.30745743396653</v>
      </c>
      <c r="E99" s="110">
        <v>323.82910952681249</v>
      </c>
      <c r="F99" s="110">
        <v>313.09788174006763</v>
      </c>
      <c r="G99" s="110"/>
      <c r="H99" s="110">
        <v>359.81933335067623</v>
      </c>
      <c r="I99" s="110">
        <v>353.89759592440282</v>
      </c>
      <c r="J99" s="110">
        <v>335.62102471858174</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20.256080305231926</v>
      </c>
      <c r="E100" s="122">
        <v>21.01246655336675</v>
      </c>
      <c r="F100" s="122">
        <v>20.37844146497466</v>
      </c>
      <c r="G100" s="122"/>
      <c r="H100" s="122">
        <v>23.0043485029233</v>
      </c>
      <c r="I100" s="122">
        <v>26.212836554228204</v>
      </c>
      <c r="J100" s="122">
        <v>24.817959203086126</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299.15763330949068</v>
      </c>
      <c r="E101" s="110">
        <v>292.61202618011828</v>
      </c>
      <c r="F101" s="110">
        <v>283.77041227283064</v>
      </c>
      <c r="G101" s="110"/>
      <c r="H101" s="110">
        <v>298.36133164695167</v>
      </c>
      <c r="I101" s="110">
        <v>283.92690144070076</v>
      </c>
      <c r="J101" s="110">
        <v>277.08454365318181</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10.312142252211217</v>
      </c>
      <c r="E102" s="110">
        <v>5.6723708541317048</v>
      </c>
      <c r="F102" s="110">
        <v>4.7121522051963982</v>
      </c>
      <c r="G102" s="110"/>
      <c r="H102" s="110">
        <v>7.0183045091716636</v>
      </c>
      <c r="I102" s="110">
        <v>6.3510522391377098</v>
      </c>
      <c r="J102" s="110">
        <v>5.8128728871596334</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37.421288991802861</v>
      </c>
      <c r="E103" s="108">
        <v>46.591169019955743</v>
      </c>
      <c r="F103" s="108">
        <v>26.73848906024261</v>
      </c>
      <c r="G103" s="108"/>
      <c r="H103" s="108">
        <v>25.269980051640285</v>
      </c>
      <c r="I103" s="108">
        <v>41.789758502080488</v>
      </c>
      <c r="J103" s="108">
        <v>53.016817613759983</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1677.2453961485771</v>
      </c>
      <c r="E104" s="110">
        <v>1716.3597592911269</v>
      </c>
      <c r="F104" s="110">
        <v>1716.4554267752924</v>
      </c>
      <c r="G104" s="110"/>
      <c r="H104" s="110">
        <v>2533.3915143286708</v>
      </c>
      <c r="I104" s="110">
        <v>2678.1530898699702</v>
      </c>
      <c r="J104" s="110">
        <v>2647.3640250629819</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850.76531398673694</v>
      </c>
      <c r="E105" s="110">
        <v>858.68646921128277</v>
      </c>
      <c r="F105" s="110">
        <v>846.0850471770475</v>
      </c>
      <c r="G105" s="110"/>
      <c r="H105" s="110">
        <v>1437.7916327552812</v>
      </c>
      <c r="I105" s="110">
        <v>1490.2360167647012</v>
      </c>
      <c r="J105" s="110">
        <v>1451.3413768452576</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535.10700609805724</v>
      </c>
      <c r="E106" s="110">
        <v>540.67652162140007</v>
      </c>
      <c r="F106" s="110">
        <v>524.40008499663463</v>
      </c>
      <c r="G106" s="110"/>
      <c r="H106" s="110">
        <v>444.62116904572855</v>
      </c>
      <c r="I106" s="110">
        <v>438.11067487400055</v>
      </c>
      <c r="J106" s="110">
        <v>448.56398092302982</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104.57446089951974</v>
      </c>
      <c r="E107" s="110">
        <v>103.87011839484661</v>
      </c>
      <c r="F107" s="110">
        <v>100.90018839496953</v>
      </c>
      <c r="G107" s="110"/>
      <c r="H107" s="110">
        <v>77.767530379852957</v>
      </c>
      <c r="I107" s="110">
        <v>77.780773937381468</v>
      </c>
      <c r="J107" s="110">
        <v>75.718228569437926</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240.36141510953468</v>
      </c>
      <c r="E108" s="110">
        <v>232.93817316359718</v>
      </c>
      <c r="F108" s="110">
        <v>208.18918371552752</v>
      </c>
      <c r="G108" s="110"/>
      <c r="H108" s="110">
        <v>215.15643833206775</v>
      </c>
      <c r="I108" s="110">
        <v>200.36621411143645</v>
      </c>
      <c r="J108" s="110">
        <v>204.82785940215396</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163.15311648657681</v>
      </c>
      <c r="E109" s="110">
        <v>176.33435588286639</v>
      </c>
      <c r="F109" s="110">
        <v>179.45362967307975</v>
      </c>
      <c r="G109" s="110"/>
      <c r="H109" s="110">
        <v>122.74296759413535</v>
      </c>
      <c r="I109" s="110">
        <v>131.5005363731446</v>
      </c>
      <c r="J109" s="110">
        <v>133.66714345880749</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55.662880132733626</v>
      </c>
      <c r="E110" s="110">
        <v>70.272382967958919</v>
      </c>
      <c r="F110" s="110">
        <v>63.628025113159779</v>
      </c>
      <c r="G110" s="110"/>
      <c r="H110" s="110">
        <v>487.21232099227302</v>
      </c>
      <c r="I110" s="110">
        <v>502.96032683954184</v>
      </c>
      <c r="J110" s="110">
        <v>497.91949798940016</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2.3784328633505196</v>
      </c>
      <c r="E111" s="110">
        <v>27.074475097177828</v>
      </c>
      <c r="F111" s="110">
        <v>13.186508884248322</v>
      </c>
      <c r="G111" s="110"/>
      <c r="H111" s="110">
        <v>50.479012516966023</v>
      </c>
      <c r="I111" s="110">
        <v>43.096407935470829</v>
      </c>
      <c r="J111" s="110">
        <v>70.880335463635333</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39.400343264686164</v>
      </c>
      <c r="E112" s="110">
        <v>30.867920091495019</v>
      </c>
      <c r="F112" s="110">
        <v>36.345101997741253</v>
      </c>
      <c r="G112" s="110"/>
      <c r="H112" s="110">
        <v>340.22586118402666</v>
      </c>
      <c r="I112" s="110">
        <v>355.86953257953127</v>
      </c>
      <c r="J112" s="110">
        <v>330.30891916986019</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6.9535865271208541</v>
      </c>
      <c r="E113" s="110">
        <v>7.1042252316769439</v>
      </c>
      <c r="F113" s="110">
        <v>7.3878021286887492</v>
      </c>
      <c r="G113" s="110"/>
      <c r="H113" s="110">
        <v>54.29674289657121</v>
      </c>
      <c r="I113" s="110">
        <v>53.788035733606648</v>
      </c>
      <c r="J113" s="110">
        <v>51.909230235533371</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259.99539311773356</v>
      </c>
      <c r="E114" s="110">
        <v>247.73756462192384</v>
      </c>
      <c r="F114" s="110">
        <v>258.05697266048367</v>
      </c>
      <c r="G114" s="110"/>
      <c r="H114" s="110">
        <v>505.95810142487704</v>
      </c>
      <c r="I114" s="110">
        <v>549.16488924041346</v>
      </c>
      <c r="J114" s="110">
        <v>504.85785621264608</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26.743090109577984</v>
      </c>
      <c r="E115" s="110">
        <v>26.874561319124521</v>
      </c>
      <c r="F115" s="110">
        <v>23.605715276223044</v>
      </c>
      <c r="G115" s="110"/>
      <c r="H115" s="110">
        <v>63.381690866079254</v>
      </c>
      <c r="I115" s="110">
        <v>65.930680795492961</v>
      </c>
      <c r="J115" s="110">
        <v>60.127355026019835</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129.41421586880429</v>
      </c>
      <c r="E116" s="110">
        <v>118.79966223799393</v>
      </c>
      <c r="F116" s="110">
        <v>119.67618702534203</v>
      </c>
      <c r="G116" s="110"/>
      <c r="H116" s="110">
        <v>152.94138171811909</v>
      </c>
      <c r="I116" s="110">
        <v>150.48816666065571</v>
      </c>
      <c r="J116" s="110">
        <v>149.15778426619312</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57.461019021574408</v>
      </c>
      <c r="E117" s="110">
        <v>52.618831300704372</v>
      </c>
      <c r="F117" s="110">
        <v>59.06426108631252</v>
      </c>
      <c r="G117" s="110"/>
      <c r="H117" s="110">
        <v>46.580328381961344</v>
      </c>
      <c r="I117" s="110">
        <v>47.942218479585527</v>
      </c>
      <c r="J117" s="110">
        <v>50.589725195422545</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373.29715949338146</v>
      </c>
      <c r="E118" s="110">
        <v>360.39284429100258</v>
      </c>
      <c r="F118" s="110">
        <v>366.02391224417812</v>
      </c>
      <c r="G118" s="110"/>
      <c r="H118" s="110">
        <v>467.07145608986559</v>
      </c>
      <c r="I118" s="110">
        <v>494.41683364548379</v>
      </c>
      <c r="J118" s="110">
        <v>512.3637549248067</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305.60803052319284</v>
      </c>
      <c r="E119" s="110">
        <v>324.00789536503589</v>
      </c>
      <c r="F119" s="110">
        <v>322.63939465880861</v>
      </c>
      <c r="G119" s="110"/>
      <c r="H119" s="110">
        <v>470.06573337578203</v>
      </c>
      <c r="I119" s="110">
        <v>508.11296882325854</v>
      </c>
      <c r="J119" s="110">
        <v>507.42473209906956</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0</v>
      </c>
      <c r="I120" s="110">
        <v>0</v>
      </c>
      <c r="J120" s="110">
        <v>0</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641.66072909973559</v>
      </c>
      <c r="E121" s="120">
        <v>650.64449123707107</v>
      </c>
      <c r="F121" s="120">
        <v>656.87776893088255</v>
      </c>
      <c r="G121" s="120"/>
      <c r="H121" s="120">
        <v>901.68910702288815</v>
      </c>
      <c r="I121" s="120">
        <v>962.84403996755759</v>
      </c>
      <c r="J121" s="120">
        <v>976.44305414257417</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124.70269156230461</v>
      </c>
      <c r="E122" s="110">
        <v>121.59991591578749</v>
      </c>
      <c r="F122" s="110">
        <v>125.26208185517613</v>
      </c>
      <c r="G122" s="110"/>
      <c r="H122" s="110">
        <v>183.57074400238179</v>
      </c>
      <c r="I122" s="110">
        <v>201.26972397961194</v>
      </c>
      <c r="J122" s="110">
        <v>210.05001623958066</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0.48916083734414967</v>
      </c>
      <c r="E123" s="110">
        <v>0.50831756754349389</v>
      </c>
      <c r="F123" s="110">
        <v>0.42320351177050342</v>
      </c>
      <c r="G123" s="110"/>
      <c r="H123" s="110">
        <v>2.5919241144741028</v>
      </c>
      <c r="I123" s="110">
        <v>2.8404501676218499</v>
      </c>
      <c r="J123" s="110">
        <v>3.3407852530840079</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20.551925278447928</v>
      </c>
      <c r="E124" s="110">
        <v>19.424165660150138</v>
      </c>
      <c r="F124" s="110">
        <v>19.835822664559075</v>
      </c>
      <c r="G124" s="110"/>
      <c r="H124" s="110">
        <v>44.62763130674351</v>
      </c>
      <c r="I124" s="110">
        <v>49.306510202832087</v>
      </c>
      <c r="J124" s="110">
        <v>46.467395782465132</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19.032589362258548</v>
      </c>
      <c r="E125" s="110">
        <v>18.23797257287001</v>
      </c>
      <c r="F125" s="110">
        <v>18.652525713439612</v>
      </c>
      <c r="G125" s="110"/>
      <c r="H125" s="110">
        <v>43.745852694308638</v>
      </c>
      <c r="I125" s="110">
        <v>48.568085001094552</v>
      </c>
      <c r="J125" s="110">
        <v>50.329391262917873</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97.821117879032968</v>
      </c>
      <c r="E126" s="110">
        <v>100.92578143092801</v>
      </c>
      <c r="F126" s="110">
        <v>104.25588258220345</v>
      </c>
      <c r="G126" s="110"/>
      <c r="H126" s="110">
        <v>132.90430526977775</v>
      </c>
      <c r="I126" s="110">
        <v>145.72922843624792</v>
      </c>
      <c r="J126" s="110">
        <v>154.5412313252645</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11.648207385906057</v>
      </c>
      <c r="E127" s="108">
        <v>11.778416722782188</v>
      </c>
      <c r="F127" s="108">
        <v>11.936011913766144</v>
      </c>
      <c r="G127" s="108"/>
      <c r="H127" s="108">
        <v>9.6768745615263008</v>
      </c>
      <c r="I127" s="108">
        <v>12.031554173687605</v>
      </c>
      <c r="J127" s="108">
        <v>13.007121843581444</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396.16936007634257</v>
      </c>
      <c r="E128" s="110">
        <v>412.06551442792443</v>
      </c>
      <c r="F128" s="110">
        <v>422.46893867749083</v>
      </c>
      <c r="G128" s="110"/>
      <c r="H128" s="110">
        <v>441.96334225662162</v>
      </c>
      <c r="I128" s="110">
        <v>478.53442223931387</v>
      </c>
      <c r="J128" s="110">
        <v>478.54785815889255</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117.21235129382383</v>
      </c>
      <c r="E129" s="110">
        <v>107.42531291084578</v>
      </c>
      <c r="F129" s="110">
        <v>103.66934173523406</v>
      </c>
      <c r="G129" s="110"/>
      <c r="H129" s="110">
        <v>172.92244502226282</v>
      </c>
      <c r="I129" s="110">
        <v>180.62246124399988</v>
      </c>
      <c r="J129" s="110">
        <v>178.41078650260343</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30.80154555704307</v>
      </c>
      <c r="E130" s="110">
        <v>22.301876574352171</v>
      </c>
      <c r="F130" s="110">
        <v>17.756501726449649</v>
      </c>
      <c r="G130" s="110"/>
      <c r="H130" s="110">
        <v>42.779114963417001</v>
      </c>
      <c r="I130" s="110">
        <v>34.686378973837236</v>
      </c>
      <c r="J130" s="110">
        <v>23.081815570514095</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83.997388278775261</v>
      </c>
      <c r="E131" s="110">
        <v>84.156467893013513</v>
      </c>
      <c r="F131" s="110">
        <v>78.517848047515542</v>
      </c>
      <c r="G131" s="110"/>
      <c r="H131" s="110">
        <v>128.57267029296548</v>
      </c>
      <c r="I131" s="110">
        <v>144.23252090345534</v>
      </c>
      <c r="J131" s="110">
        <v>151.54553455338441</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64.037984263860039</v>
      </c>
      <c r="E132" s="110">
        <v>64.851979720028069</v>
      </c>
      <c r="F132" s="110">
        <v>62.526734965330412</v>
      </c>
      <c r="G132" s="110"/>
      <c r="H132" s="110">
        <v>106.97001304427002</v>
      </c>
      <c r="I132" s="110">
        <v>114.03477576750845</v>
      </c>
      <c r="J132" s="110">
        <v>120.53002152969965</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10.616335034646871</v>
      </c>
      <c r="E133" s="110">
        <v>9.5794364220029831</v>
      </c>
      <c r="F133" s="110">
        <v>9.7836892597070744</v>
      </c>
      <c r="G133" s="110"/>
      <c r="H133" s="110">
        <v>10.600750778465024</v>
      </c>
      <c r="I133" s="110">
        <v>11.793352495707756</v>
      </c>
      <c r="J133" s="110">
        <v>10.893452288696146</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38.087139351260916</v>
      </c>
      <c r="E134" s="110">
        <v>42.104741850779014</v>
      </c>
      <c r="F134" s="110">
        <v>40.877401608742836</v>
      </c>
      <c r="G134" s="110"/>
      <c r="H134" s="110">
        <v>50.462433617301194</v>
      </c>
      <c r="I134" s="110">
        <v>51.451856002053233</v>
      </c>
      <c r="J134" s="110">
        <v>50.116368016224143</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235.93368167829067</v>
      </c>
      <c r="E135" s="110">
        <v>260.34973331765656</v>
      </c>
      <c r="F135" s="110">
        <v>271.63863759079391</v>
      </c>
      <c r="G135" s="110"/>
      <c r="H135" s="110">
        <v>206.2158073098289</v>
      </c>
      <c r="I135" s="110">
        <v>234.13094550130131</v>
      </c>
      <c r="J135" s="110">
        <v>241.45782412982652</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174.7579568303957</v>
      </c>
      <c r="E136" s="110">
        <v>190.18837001328953</v>
      </c>
      <c r="F136" s="110">
        <v>209.14653483883208</v>
      </c>
      <c r="G136" s="110"/>
      <c r="H136" s="110">
        <v>138.50803529509412</v>
      </c>
      <c r="I136" s="110">
        <v>140.26512098380647</v>
      </c>
      <c r="J136" s="110">
        <v>146.24479775411919</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148.59374052861375</v>
      </c>
      <c r="E137" s="110">
        <v>159.8630068656897</v>
      </c>
      <c r="F137" s="110">
        <v>173.29493298328578</v>
      </c>
      <c r="G137" s="110"/>
      <c r="H137" s="110">
        <v>125.94539988182117</v>
      </c>
      <c r="I137" s="110">
        <v>132.57294716703558</v>
      </c>
      <c r="J137" s="110">
        <v>140.28534100929045</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4.9361531147546662</v>
      </c>
      <c r="E138" s="108">
        <v>2.1857976064502562</v>
      </c>
      <c r="F138" s="108">
        <v>6.283450963028244</v>
      </c>
      <c r="G138" s="108"/>
      <c r="H138" s="108">
        <v>12.362697599631344</v>
      </c>
      <c r="I138" s="108">
        <v>12.329264334247279</v>
      </c>
      <c r="J138" s="108">
        <v>8.562837790056955</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217.75118104161101</v>
      </c>
      <c r="E139" s="110">
        <v>241.23446010717373</v>
      </c>
      <c r="F139" s="110">
        <v>263.04005817528002</v>
      </c>
      <c r="G139" s="110"/>
      <c r="H139" s="110">
        <v>207.53207810605477</v>
      </c>
      <c r="I139" s="110">
        <v>219.70993743169356</v>
      </c>
      <c r="J139" s="110">
        <v>239.76160952962934</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0</v>
      </c>
      <c r="E141" s="110">
        <v>0</v>
      </c>
      <c r="F141" s="110">
        <v>0</v>
      </c>
      <c r="G141" s="110"/>
      <c r="H141" s="110">
        <v>0</v>
      </c>
      <c r="I141" s="110">
        <v>0</v>
      </c>
      <c r="J141" s="110">
        <v>0</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79.980741153833492</v>
      </c>
      <c r="E142" s="110">
        <v>93.379935939231316</v>
      </c>
      <c r="F142" s="110">
        <v>103.58751289809693</v>
      </c>
      <c r="G142" s="110"/>
      <c r="H142" s="110">
        <v>85.491749158564076</v>
      </c>
      <c r="I142" s="110">
        <v>93.718353355414521</v>
      </c>
      <c r="J142" s="110">
        <v>103.67485960637426</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92.977580416940157</v>
      </c>
      <c r="E143" s="108">
        <v>105.20819037235765</v>
      </c>
      <c r="F143" s="108">
        <v>116.44382516178013</v>
      </c>
      <c r="G143" s="108"/>
      <c r="H143" s="108">
        <v>119.21830715188547</v>
      </c>
      <c r="I143" s="108">
        <v>131.06311809770799</v>
      </c>
      <c r="J143" s="108">
        <v>138.23850614214942</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406.1499107200072</v>
      </c>
      <c r="E144" s="110">
        <v>357.48092962935243</v>
      </c>
      <c r="F144" s="110">
        <v>286.427268970569</v>
      </c>
      <c r="G144" s="110"/>
      <c r="H144" s="110">
        <v>372.05183600474538</v>
      </c>
      <c r="I144" s="110">
        <v>418.77033416172719</v>
      </c>
      <c r="J144" s="110">
        <v>238.73604120952646</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-51.733105644816298</v>
      </c>
      <c r="E145" s="110">
        <v>-51.226596263953162</v>
      </c>
      <c r="F145" s="110">
        <v>-53.309298411153783</v>
      </c>
      <c r="G145" s="110"/>
      <c r="H145" s="110">
        <v>-50.527758198296866</v>
      </c>
      <c r="I145" s="110">
        <v>-52.351360894833121</v>
      </c>
      <c r="J145" s="110">
        <v>-54.76493493841997</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60.771531545886099</v>
      </c>
      <c r="E146" s="110">
        <v>61.105208589416065</v>
      </c>
      <c r="F146" s="110">
        <v>60.119066474985253</v>
      </c>
      <c r="G146" s="110"/>
      <c r="H146" s="110">
        <v>64.811977109143683</v>
      </c>
      <c r="I146" s="110">
        <v>64.642441667847891</v>
      </c>
      <c r="J146" s="110">
        <v>66.666972614664274</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60.840253759544986</v>
      </c>
      <c r="E147" s="110">
        <v>64.509550327607755</v>
      </c>
      <c r="F147" s="110">
        <v>64.772988154928797</v>
      </c>
      <c r="G147" s="110"/>
      <c r="H147" s="110">
        <v>75.448466462104122</v>
      </c>
      <c r="I147" s="110">
        <v>79.783827783541767</v>
      </c>
      <c r="J147" s="110">
        <v>63.062328073739586</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336.72783197695861</v>
      </c>
      <c r="E148" s="110">
        <v>297.49211710508024</v>
      </c>
      <c r="F148" s="110">
        <v>221.45716550460702</v>
      </c>
      <c r="G148" s="110"/>
      <c r="H148" s="110">
        <v>318.36019197663848</v>
      </c>
      <c r="I148" s="110">
        <v>357.72882668060089</v>
      </c>
      <c r="J148" s="110">
        <v>175.78848535506899</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63932.083017306766</v>
      </c>
      <c r="E150" s="108">
        <v>63082.970490380445</v>
      </c>
      <c r="F150" s="108">
        <v>54101.992567687143</v>
      </c>
      <c r="G150" s="108"/>
      <c r="H150" s="108">
        <v>50291.651741031441</v>
      </c>
      <c r="I150" s="108">
        <v>53096.457457341625</v>
      </c>
      <c r="J150" s="108">
        <v>41758.681405548756</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305.41610018756592</v>
      </c>
      <c r="E151" s="110">
        <v>251.33779407206296</v>
      </c>
      <c r="F151" s="110">
        <v>200.88050533845069</v>
      </c>
      <c r="G151" s="110"/>
      <c r="H151" s="110">
        <v>298.44280155738431</v>
      </c>
      <c r="I151" s="110">
        <v>326.63017176521703</v>
      </c>
      <c r="J151" s="110">
        <v>129.03999984980734</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51561.491415569188</v>
      </c>
      <c r="E152" s="122">
        <v>47719.500216982495</v>
      </c>
      <c r="F152" s="122">
        <v>40477.423287913647</v>
      </c>
      <c r="G152" s="122"/>
      <c r="H152" s="122">
        <v>41416.54525101406</v>
      </c>
      <c r="I152" s="122">
        <v>43152.128450925185</v>
      </c>
      <c r="J152" s="122">
        <v>30452.089772031828</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13.829515975716324</v>
      </c>
      <c r="E154" s="111">
        <v>10.436757410960553</v>
      </c>
      <c r="F154" s="111">
        <v>7.9724909717336843</v>
      </c>
      <c r="G154" s="111"/>
      <c r="H154" s="111">
        <v>10.259444857031582</v>
      </c>
      <c r="I154" s="111">
        <v>10.272189142306795</v>
      </c>
      <c r="J154" s="111">
        <v>3.9952662426862142</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9.4160924101754944</v>
      </c>
      <c r="E155" s="111">
        <v>7.3633250936658774</v>
      </c>
      <c r="F155" s="111">
        <v>5.9909860048324344</v>
      </c>
      <c r="G155" s="111"/>
      <c r="H155" s="111">
        <v>7.2655133243997794</v>
      </c>
      <c r="I155" s="111">
        <v>7.1946657078409402</v>
      </c>
      <c r="J155" s="111">
        <v>3.395045908688628</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805.83175873792197</v>
      </c>
      <c r="E156" s="110">
        <v>786.47950803609899</v>
      </c>
      <c r="F156" s="110">
        <v>755.40552613379566</v>
      </c>
      <c r="G156" s="110"/>
      <c r="H156" s="110">
        <v>918.298356603667</v>
      </c>
      <c r="I156" s="110">
        <v>983.36515646243663</v>
      </c>
      <c r="J156" s="110">
        <v>787.48968207761493</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14.864859647777365</v>
      </c>
      <c r="E157" s="111">
        <v>12.380402478038032</v>
      </c>
      <c r="F157" s="111">
        <v>10.143667799491482</v>
      </c>
      <c r="G157" s="111"/>
      <c r="H157" s="111">
        <v>10.314378845323045</v>
      </c>
      <c r="I157" s="111">
        <v>10.698123004272508</v>
      </c>
      <c r="J157" s="111">
        <v>4.5486995997672315</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448.69696240195219</v>
      </c>
      <c r="E158" s="110">
        <v>344.04794225267301</v>
      </c>
      <c r="F158" s="110">
        <v>309.62903667277328</v>
      </c>
      <c r="G158" s="110"/>
      <c r="H158" s="110">
        <v>422.27642538277036</v>
      </c>
      <c r="I158" s="110">
        <v>521.01303650943953</v>
      </c>
      <c r="J158" s="110">
        <v>360.24579862127314</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448.94642680859096</v>
      </c>
      <c r="E159" s="110">
        <v>344.30447035853359</v>
      </c>
      <c r="F159" s="110">
        <v>309.71310788343789</v>
      </c>
      <c r="G159" s="110"/>
      <c r="H159" s="110">
        <v>422.27642538277036</v>
      </c>
      <c r="I159" s="110">
        <v>521.01303650943953</v>
      </c>
      <c r="J159" s="110">
        <v>360.375923867344</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185.13958333694146</v>
      </c>
      <c r="E160" s="110">
        <v>183.31192036227466</v>
      </c>
      <c r="F160" s="110">
        <v>92.898047106216964</v>
      </c>
      <c r="G160" s="110"/>
      <c r="H160" s="110">
        <v>78.650423887159448</v>
      </c>
      <c r="I160" s="110">
        <v>197.83892785760236</v>
      </c>
      <c r="J160" s="110">
        <v>109.1726408228221</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320.51482775282864</v>
      </c>
      <c r="E161" s="110">
        <v>257.32341424657335</v>
      </c>
      <c r="F161" s="110">
        <v>207.0735494957685</v>
      </c>
      <c r="G161" s="110"/>
      <c r="H161" s="110">
        <v>294.54562459507645</v>
      </c>
      <c r="I161" s="110">
        <v>319.38668100350003</v>
      </c>
      <c r="J161" s="110">
        <v>141.2831208698324</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346.54350472898193</v>
      </c>
      <c r="E162" s="110">
        <v>277.17031684783956</v>
      </c>
      <c r="F162" s="110">
        <v>227.28199769142307</v>
      </c>
      <c r="G162" s="110"/>
      <c r="H162" s="110">
        <v>339.30485478907229</v>
      </c>
      <c r="I162" s="110">
        <v>368.87360381525281</v>
      </c>
      <c r="J162" s="110">
        <v>192.54470786798817</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445.21748467692072</v>
      </c>
      <c r="E163" s="110">
        <v>378.92333016236086</v>
      </c>
      <c r="F163" s="110">
        <v>332.3370550801684</v>
      </c>
      <c r="G163" s="110"/>
      <c r="H163" s="110">
        <v>475.69190582193983</v>
      </c>
      <c r="I163" s="110">
        <v>520.80526006339187</v>
      </c>
      <c r="J163" s="110">
        <v>351.33315796950382</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230.74196783149202</v>
      </c>
      <c r="E164" s="122">
        <v>143.84043951815468</v>
      </c>
      <c r="F164" s="122">
        <v>116.56626409536423</v>
      </c>
      <c r="G164" s="122"/>
      <c r="H164" s="122">
        <v>219.95127083563025</v>
      </c>
      <c r="I164" s="122">
        <v>225.29339065830052</v>
      </c>
      <c r="J164" s="122">
        <v>54.976372818217037</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323.519796604416</v>
      </c>
      <c r="E165" s="110">
        <v>221.25716586323483</v>
      </c>
      <c r="F165" s="110">
        <v>276.27497621482365</v>
      </c>
      <c r="G165" s="110"/>
      <c r="H165" s="110">
        <v>405.4757442232962</v>
      </c>
      <c r="I165" s="110">
        <v>385.89118460881667</v>
      </c>
      <c r="J165" s="110">
        <v>316.47269215950541</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43.168222491818781</v>
      </c>
      <c r="E166" s="111">
        <v>43.041732924803576</v>
      </c>
      <c r="F166" s="111">
        <v>41.955426255526028</v>
      </c>
      <c r="G166" s="111"/>
      <c r="H166" s="111">
        <v>41.609433007319566</v>
      </c>
      <c r="I166" s="111">
        <v>41.168884742626666</v>
      </c>
      <c r="J166" s="111">
        <v>43.438979378604131</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81.330421832421521</v>
      </c>
      <c r="E167" s="111">
        <v>76.012483504214956</v>
      </c>
      <c r="F167" s="111">
        <v>78.030395994068144</v>
      </c>
      <c r="G167" s="111"/>
      <c r="H167" s="111">
        <v>84.460210452857766</v>
      </c>
      <c r="I167" s="111">
        <v>82.465191641577889</v>
      </c>
      <c r="J167" s="111">
        <v>72.394830418791216</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108.26313547881155</v>
      </c>
      <c r="E168" s="114">
        <v>106.46726987993192</v>
      </c>
      <c r="F168" s="114">
        <v>108.78963880115428</v>
      </c>
      <c r="G168" s="114"/>
      <c r="H168" s="114">
        <v>118.78851979247091</v>
      </c>
      <c r="I168" s="114">
        <v>119.88998365117747</v>
      </c>
      <c r="J168" s="114">
        <v>111.21318026072441</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3"/>
  <dimension ref="A1:IJ491"/>
  <sheetViews>
    <sheetView showRowColHeaders="0" showZeros="0" view="pageBreakPreview" zoomScale="106" zoomScaleNormal="100" zoomScaleSheetLayoutView="106" workbookViewId="0">
      <pane xSplit="2" ySplit="3" topLeftCell="C4" activePane="bottomRight" state="frozen"/>
      <selection sqref="A1:C1"/>
      <selection pane="topRight" sqref="A1:C1"/>
      <selection pane="bottomLeft" sqref="A1:C1"/>
      <selection pane="bottomRight" sqref="A1:C1"/>
    </sheetView>
  </sheetViews>
  <sheetFormatPr baseColWidth="10" defaultColWidth="0" defaultRowHeight="12" customHeight="1" zeroHeight="1" outlineLevelCol="1" x14ac:dyDescent="0.2"/>
  <cols>
    <col min="1" max="1" width="33.7109375" customWidth="1" outlineLevel="1"/>
    <col min="2" max="2" width="7.28515625" customWidth="1" outlineLevel="1"/>
    <col min="3" max="3" width="6.42578125" customWidth="1"/>
    <col min="4" max="4" width="8.7109375" customWidth="1"/>
    <col min="5" max="5" width="9.42578125" bestFit="1" customWidth="1"/>
    <col min="6" max="6" width="8.7109375" customWidth="1"/>
    <col min="7" max="7" width="9.28515625" bestFit="1" customWidth="1"/>
    <col min="8" max="10" width="8.7109375" customWidth="1"/>
    <col min="11" max="11" width="6.42578125" customWidth="1"/>
  </cols>
  <sheetData>
    <row r="1" spans="1:28" ht="30.75" customHeight="1" x14ac:dyDescent="0.2">
      <c r="A1" s="175" t="s">
        <v>450</v>
      </c>
      <c r="B1" s="176"/>
      <c r="C1" s="176"/>
      <c r="D1" s="15" t="s">
        <v>150</v>
      </c>
      <c r="E1" s="16"/>
      <c r="F1" s="16"/>
      <c r="G1" s="16" t="s">
        <v>3</v>
      </c>
      <c r="H1" s="15" t="s">
        <v>155</v>
      </c>
      <c r="I1" s="16"/>
      <c r="J1" s="16"/>
      <c r="K1" s="25" t="s">
        <v>157</v>
      </c>
    </row>
    <row r="2" spans="1:28" ht="10.5" customHeight="1" x14ac:dyDescent="0.2">
      <c r="A2" s="102" t="s">
        <v>0</v>
      </c>
      <c r="B2" s="103"/>
      <c r="C2" s="104"/>
      <c r="D2" s="105">
        <v>2012</v>
      </c>
      <c r="E2" s="105">
        <v>2013</v>
      </c>
      <c r="F2" s="105">
        <v>2014</v>
      </c>
      <c r="G2" s="105"/>
      <c r="H2" s="105">
        <v>2012</v>
      </c>
      <c r="I2" s="105">
        <v>2013</v>
      </c>
      <c r="J2" s="105">
        <v>2014</v>
      </c>
      <c r="K2" s="104"/>
      <c r="L2" s="99"/>
      <c r="M2" s="99"/>
      <c r="N2" s="99"/>
      <c r="O2" s="99"/>
      <c r="P2" s="99"/>
      <c r="Q2" s="99"/>
      <c r="R2" s="99"/>
      <c r="S2" s="99"/>
      <c r="T2" s="99"/>
      <c r="U2" s="99"/>
      <c r="V2" s="99"/>
      <c r="W2" s="99"/>
      <c r="X2" s="99"/>
      <c r="Y2" s="99"/>
      <c r="Z2" s="99"/>
      <c r="AA2" s="99"/>
      <c r="AB2" s="99"/>
    </row>
    <row r="3" spans="1:28" ht="10.5" customHeight="1" x14ac:dyDescent="0.2">
      <c r="A3" s="106" t="s">
        <v>20</v>
      </c>
      <c r="B3" s="54" t="s">
        <v>21</v>
      </c>
      <c r="C3" s="107"/>
      <c r="D3" s="108">
        <v>8</v>
      </c>
      <c r="E3" s="108">
        <v>8</v>
      </c>
      <c r="F3" s="108">
        <v>8</v>
      </c>
      <c r="G3" s="108"/>
      <c r="H3" s="108">
        <v>55</v>
      </c>
      <c r="I3" s="108">
        <v>55</v>
      </c>
      <c r="J3" s="108">
        <v>55</v>
      </c>
      <c r="K3" s="107"/>
      <c r="L3" s="82"/>
      <c r="M3" s="81"/>
      <c r="N3" s="81"/>
      <c r="O3" s="81"/>
      <c r="P3" s="81"/>
      <c r="Q3" s="81"/>
      <c r="R3" s="81"/>
      <c r="S3" s="81"/>
      <c r="T3" s="81"/>
      <c r="U3" s="81"/>
      <c r="V3" s="81"/>
      <c r="W3" s="81"/>
      <c r="X3" s="81"/>
      <c r="Y3" s="81"/>
      <c r="Z3" s="81"/>
      <c r="AA3" s="81"/>
      <c r="AB3" s="81"/>
    </row>
    <row r="4" spans="1:28" ht="10.5" customHeight="1" x14ac:dyDescent="0.2">
      <c r="A4" s="109" t="s">
        <v>22</v>
      </c>
      <c r="B4" s="49" t="s">
        <v>23</v>
      </c>
      <c r="C4" s="50">
        <v>1030</v>
      </c>
      <c r="D4" s="110">
        <v>1483.3974999999998</v>
      </c>
      <c r="E4" s="110">
        <v>1533.2224999999999</v>
      </c>
      <c r="F4" s="110">
        <v>1508.3712499999999</v>
      </c>
      <c r="G4" s="110"/>
      <c r="H4" s="110">
        <v>1641.1503636363636</v>
      </c>
      <c r="I4" s="110">
        <v>1620.2679999999993</v>
      </c>
      <c r="J4" s="110">
        <v>1621.7045454545455</v>
      </c>
      <c r="K4" s="50">
        <v>1030</v>
      </c>
      <c r="L4" s="81"/>
      <c r="M4" s="81"/>
      <c r="N4" s="81"/>
      <c r="O4" s="81"/>
      <c r="P4" s="81"/>
      <c r="Q4" s="81"/>
      <c r="R4" s="81"/>
      <c r="S4" s="81"/>
      <c r="T4" s="81"/>
      <c r="U4" s="81"/>
      <c r="V4" s="81"/>
      <c r="W4" s="81"/>
      <c r="X4" s="81"/>
      <c r="Y4" s="81"/>
      <c r="Z4" s="81"/>
      <c r="AA4" s="81"/>
      <c r="AB4" s="81"/>
    </row>
    <row r="5" spans="1:28" ht="10.5" customHeight="1" x14ac:dyDescent="0.2">
      <c r="A5" s="109" t="s">
        <v>24</v>
      </c>
      <c r="B5" s="49" t="s">
        <v>23</v>
      </c>
      <c r="C5" s="50">
        <v>1033</v>
      </c>
      <c r="D5" s="110">
        <v>1016.54875</v>
      </c>
      <c r="E5" s="110">
        <v>1051.11625</v>
      </c>
      <c r="F5" s="110">
        <v>1019.2562499999999</v>
      </c>
      <c r="G5" s="110"/>
      <c r="H5" s="110">
        <v>993.70727272727231</v>
      </c>
      <c r="I5" s="110">
        <v>959.65054545454552</v>
      </c>
      <c r="J5" s="110">
        <v>950.13345454545447</v>
      </c>
      <c r="K5" s="50">
        <v>1033</v>
      </c>
      <c r="L5" s="81"/>
      <c r="M5" s="81"/>
      <c r="N5" s="81"/>
      <c r="O5" s="81"/>
      <c r="P5" s="81"/>
      <c r="Q5" s="81"/>
      <c r="R5" s="81"/>
      <c r="S5" s="81"/>
      <c r="T5" s="81"/>
      <c r="U5" s="81"/>
      <c r="V5" s="81"/>
      <c r="W5" s="81"/>
      <c r="X5" s="81"/>
      <c r="Y5" s="81"/>
      <c r="Z5" s="81"/>
      <c r="AA5" s="81"/>
      <c r="AB5" s="81"/>
    </row>
    <row r="6" spans="1:28" ht="10.5" customHeight="1" x14ac:dyDescent="0.2">
      <c r="A6" s="109" t="s">
        <v>25</v>
      </c>
      <c r="B6" s="49" t="s">
        <v>23</v>
      </c>
      <c r="C6" s="50">
        <v>1041</v>
      </c>
      <c r="D6" s="111">
        <v>6.4850000000000003</v>
      </c>
      <c r="E6" s="111">
        <v>7.0250000000000004</v>
      </c>
      <c r="F6" s="111">
        <v>9.5587499999999999</v>
      </c>
      <c r="G6" s="111"/>
      <c r="H6" s="111">
        <v>4.0776363636363637</v>
      </c>
      <c r="I6" s="111">
        <v>4.185090909090909</v>
      </c>
      <c r="J6" s="111">
        <v>4.5536363636363637</v>
      </c>
      <c r="K6" s="50">
        <v>1041</v>
      </c>
      <c r="L6" s="81"/>
      <c r="M6" s="81"/>
      <c r="N6" s="81"/>
      <c r="O6" s="81"/>
      <c r="P6" s="81"/>
      <c r="Q6" s="81"/>
      <c r="R6" s="81"/>
      <c r="S6" s="81"/>
      <c r="T6" s="81"/>
      <c r="U6" s="81"/>
      <c r="V6" s="81"/>
      <c r="W6" s="81"/>
      <c r="X6" s="81"/>
      <c r="Y6" s="81"/>
      <c r="Z6" s="81"/>
      <c r="AA6" s="81"/>
      <c r="AB6" s="81"/>
    </row>
    <row r="7" spans="1:28" ht="10.5" customHeight="1" x14ac:dyDescent="0.2">
      <c r="A7" s="109" t="s">
        <v>26</v>
      </c>
      <c r="B7" s="49" t="s">
        <v>27</v>
      </c>
      <c r="C7" s="50">
        <v>1051</v>
      </c>
      <c r="D7" s="110">
        <v>513.4670578856983</v>
      </c>
      <c r="E7" s="110">
        <v>514.02829661057024</v>
      </c>
      <c r="F7" s="110">
        <v>523.42294710271096</v>
      </c>
      <c r="G7" s="110"/>
      <c r="H7" s="110">
        <v>606.16194161811325</v>
      </c>
      <c r="I7" s="110">
        <v>612.92309218430114</v>
      </c>
      <c r="J7" s="110">
        <v>610.50298927895733</v>
      </c>
      <c r="K7" s="50">
        <v>1051</v>
      </c>
      <c r="L7" s="81"/>
      <c r="M7" s="81"/>
      <c r="N7" s="81"/>
      <c r="O7" s="81"/>
      <c r="P7" s="81"/>
      <c r="Q7" s="81"/>
      <c r="R7" s="81"/>
      <c r="S7" s="81"/>
      <c r="T7" s="81"/>
      <c r="U7" s="81"/>
      <c r="V7" s="81"/>
      <c r="W7" s="81"/>
      <c r="X7" s="81"/>
      <c r="Y7" s="81"/>
      <c r="Z7" s="81"/>
      <c r="AA7" s="81"/>
      <c r="AB7" s="81"/>
    </row>
    <row r="8" spans="1:28" ht="10.5" customHeight="1" x14ac:dyDescent="0.2">
      <c r="A8" s="106" t="s">
        <v>294</v>
      </c>
      <c r="B8" s="54" t="s">
        <v>28</v>
      </c>
      <c r="C8" s="55">
        <v>1080</v>
      </c>
      <c r="D8" s="108">
        <v>6093914.25</v>
      </c>
      <c r="E8" s="108">
        <v>6344564</v>
      </c>
      <c r="F8" s="108">
        <v>0</v>
      </c>
      <c r="G8" s="108"/>
      <c r="H8" s="108">
        <v>2468660.8363636364</v>
      </c>
      <c r="I8" s="108">
        <v>2539095.6545454548</v>
      </c>
      <c r="J8" s="108">
        <v>0</v>
      </c>
      <c r="K8" s="55">
        <v>1080</v>
      </c>
      <c r="L8" s="82"/>
      <c r="M8" s="82"/>
      <c r="N8" s="82"/>
      <c r="O8" s="82"/>
      <c r="P8" s="82"/>
      <c r="Q8" s="82"/>
      <c r="R8" s="82"/>
      <c r="S8" s="82"/>
      <c r="T8" s="82"/>
      <c r="U8" s="82"/>
      <c r="V8" s="82"/>
      <c r="W8" s="82"/>
      <c r="X8" s="82"/>
      <c r="Y8" s="82"/>
      <c r="Z8" s="82"/>
      <c r="AA8" s="82"/>
      <c r="AB8" s="82"/>
    </row>
    <row r="9" spans="1:28" ht="10.5" customHeight="1" x14ac:dyDescent="0.2">
      <c r="A9" s="112" t="s">
        <v>29</v>
      </c>
      <c r="B9" s="58" t="s">
        <v>30</v>
      </c>
      <c r="C9" s="50">
        <v>1114</v>
      </c>
      <c r="D9" s="111">
        <v>2.2895077010713583</v>
      </c>
      <c r="E9" s="111">
        <v>2.2772298215034024</v>
      </c>
      <c r="F9" s="111">
        <v>2.3222896882978912</v>
      </c>
      <c r="G9" s="111"/>
      <c r="H9" s="111">
        <v>1.4899748258621697</v>
      </c>
      <c r="I9" s="111">
        <v>1.5226100642834184</v>
      </c>
      <c r="J9" s="111">
        <v>1.536710812136501</v>
      </c>
      <c r="K9" s="50">
        <v>1114</v>
      </c>
      <c r="L9" s="81"/>
      <c r="M9" s="81"/>
      <c r="N9" s="81"/>
      <c r="O9" s="81"/>
      <c r="P9" s="81"/>
      <c r="Q9" s="81"/>
      <c r="R9" s="81"/>
      <c r="S9" s="81"/>
      <c r="T9" s="81"/>
      <c r="U9" s="81"/>
      <c r="V9" s="81"/>
      <c r="W9" s="81"/>
      <c r="X9" s="81"/>
      <c r="Y9" s="81"/>
      <c r="Z9" s="81"/>
      <c r="AA9" s="81"/>
      <c r="AB9" s="81"/>
    </row>
    <row r="10" spans="1:28" ht="10.5" customHeight="1" x14ac:dyDescent="0.2">
      <c r="A10" s="112" t="s">
        <v>31</v>
      </c>
      <c r="B10" s="58" t="s">
        <v>32</v>
      </c>
      <c r="C10" s="50">
        <v>1110</v>
      </c>
      <c r="D10" s="111">
        <v>33.962499999999999</v>
      </c>
      <c r="E10" s="111">
        <v>34.914999999999999</v>
      </c>
      <c r="F10" s="111">
        <v>35.028750000000002</v>
      </c>
      <c r="G10" s="111"/>
      <c r="H10" s="111">
        <v>24.452727272727273</v>
      </c>
      <c r="I10" s="111">
        <v>24.670363636363646</v>
      </c>
      <c r="J10" s="111">
        <v>24.920909090909095</v>
      </c>
      <c r="K10" s="50">
        <v>1110</v>
      </c>
      <c r="L10" s="81"/>
      <c r="M10" s="81"/>
      <c r="N10" s="81"/>
      <c r="O10" s="81"/>
      <c r="P10" s="81"/>
      <c r="Q10" s="81"/>
      <c r="R10" s="81"/>
      <c r="S10" s="81"/>
      <c r="T10" s="81"/>
      <c r="U10" s="81"/>
      <c r="V10" s="81"/>
      <c r="W10" s="81"/>
      <c r="X10" s="81"/>
      <c r="Y10" s="81"/>
      <c r="Z10" s="81"/>
      <c r="AA10" s="81"/>
      <c r="AB10" s="81"/>
    </row>
    <row r="11" spans="1:28" ht="10.5" customHeight="1" x14ac:dyDescent="0.2">
      <c r="A11" s="112" t="s">
        <v>295</v>
      </c>
      <c r="B11" s="58" t="s">
        <v>33</v>
      </c>
      <c r="C11" s="50">
        <v>1120</v>
      </c>
      <c r="D11" s="111">
        <v>0</v>
      </c>
      <c r="E11" s="111">
        <v>0</v>
      </c>
      <c r="F11" s="111">
        <v>0</v>
      </c>
      <c r="G11" s="111"/>
      <c r="H11" s="111">
        <v>0</v>
      </c>
      <c r="I11" s="111">
        <v>0</v>
      </c>
      <c r="J11" s="111">
        <v>0</v>
      </c>
      <c r="K11" s="50">
        <v>1120</v>
      </c>
      <c r="L11" s="81"/>
      <c r="M11" s="81"/>
      <c r="N11" s="81"/>
      <c r="O11" s="81"/>
      <c r="P11" s="81"/>
      <c r="Q11" s="81"/>
      <c r="R11" s="81"/>
      <c r="S11" s="81"/>
      <c r="T11" s="81"/>
      <c r="U11" s="81"/>
      <c r="V11" s="81"/>
      <c r="W11" s="81"/>
      <c r="X11" s="81"/>
      <c r="Y11" s="81"/>
      <c r="Z11" s="81"/>
      <c r="AA11" s="81"/>
      <c r="AB11" s="81"/>
    </row>
    <row r="12" spans="1:28" ht="10.5" customHeight="1" x14ac:dyDescent="0.2">
      <c r="A12" s="113" t="s">
        <v>296</v>
      </c>
      <c r="B12" s="60" t="s">
        <v>32</v>
      </c>
      <c r="C12" s="55">
        <v>1126</v>
      </c>
      <c r="D12" s="114">
        <v>33.837499999999999</v>
      </c>
      <c r="E12" s="114">
        <v>34.914999999999999</v>
      </c>
      <c r="F12" s="114">
        <v>35.028750000000002</v>
      </c>
      <c r="G12" s="114"/>
      <c r="H12" s="114">
        <v>24.434545454545457</v>
      </c>
      <c r="I12" s="114">
        <v>24.670363636363646</v>
      </c>
      <c r="J12" s="114">
        <v>24.921272727272733</v>
      </c>
      <c r="K12" s="55">
        <v>1126</v>
      </c>
      <c r="L12" s="82"/>
      <c r="M12" s="82"/>
      <c r="N12" s="82"/>
      <c r="O12" s="82"/>
      <c r="P12" s="82"/>
      <c r="Q12" s="82"/>
      <c r="R12" s="82"/>
      <c r="S12" s="82"/>
      <c r="T12" s="82"/>
      <c r="U12" s="82"/>
      <c r="V12" s="82"/>
      <c r="W12" s="82"/>
      <c r="X12" s="82"/>
      <c r="Y12" s="82"/>
      <c r="Z12" s="82"/>
      <c r="AA12" s="82"/>
      <c r="AB12" s="82"/>
    </row>
    <row r="13" spans="1:28" ht="10.5" customHeight="1" x14ac:dyDescent="0.2">
      <c r="A13" s="109" t="s">
        <v>34</v>
      </c>
      <c r="B13" s="49" t="s">
        <v>35</v>
      </c>
      <c r="C13" s="50">
        <v>1150</v>
      </c>
      <c r="D13" s="111">
        <v>68.105902160412185</v>
      </c>
      <c r="E13" s="111">
        <v>67.74946232526591</v>
      </c>
      <c r="F13" s="111">
        <v>66.919284625717964</v>
      </c>
      <c r="G13" s="111"/>
      <c r="H13" s="111">
        <v>82.164007574731087</v>
      </c>
      <c r="I13" s="111">
        <v>82.304487450673165</v>
      </c>
      <c r="J13" s="111">
        <v>81.891029360241021</v>
      </c>
      <c r="K13" s="50">
        <v>1150</v>
      </c>
      <c r="L13" s="81"/>
      <c r="M13" s="81"/>
      <c r="N13" s="81"/>
      <c r="O13" s="81"/>
      <c r="P13" s="81"/>
      <c r="Q13" s="81"/>
      <c r="R13" s="81"/>
      <c r="S13" s="81"/>
      <c r="T13" s="81"/>
      <c r="U13" s="81"/>
      <c r="V13" s="81"/>
      <c r="W13" s="81"/>
      <c r="X13" s="81"/>
      <c r="Y13" s="81"/>
      <c r="Z13" s="81"/>
      <c r="AA13" s="81"/>
      <c r="AB13" s="81"/>
    </row>
    <row r="14" spans="1:28" ht="10.5" customHeight="1" x14ac:dyDescent="0.2">
      <c r="A14" s="109" t="s">
        <v>285</v>
      </c>
      <c r="B14" s="49" t="s">
        <v>35</v>
      </c>
      <c r="C14" s="50">
        <v>1160</v>
      </c>
      <c r="D14" s="111">
        <v>31.014529146772869</v>
      </c>
      <c r="E14" s="111">
        <v>31.123418160117012</v>
      </c>
      <c r="F14" s="111">
        <v>31.908673014020916</v>
      </c>
      <c r="G14" s="111"/>
      <c r="H14" s="111">
        <v>17.379095616633428</v>
      </c>
      <c r="I14" s="111">
        <v>17.210239293746465</v>
      </c>
      <c r="J14" s="111">
        <v>17.449922219886485</v>
      </c>
      <c r="K14" s="50">
        <v>1160</v>
      </c>
      <c r="L14" s="81"/>
      <c r="M14" s="81"/>
      <c r="N14" s="81"/>
      <c r="O14" s="81"/>
      <c r="P14" s="81"/>
      <c r="Q14" s="81"/>
      <c r="R14" s="81"/>
      <c r="S14" s="81"/>
      <c r="T14" s="81"/>
      <c r="U14" s="81"/>
      <c r="V14" s="81"/>
      <c r="W14" s="81"/>
      <c r="X14" s="81"/>
      <c r="Y14" s="81"/>
      <c r="Z14" s="81"/>
      <c r="AA14" s="81"/>
      <c r="AB14" s="81"/>
    </row>
    <row r="15" spans="1:28" ht="10.5" customHeight="1" x14ac:dyDescent="0.2">
      <c r="A15" s="109" t="s">
        <v>286</v>
      </c>
      <c r="B15" s="49" t="s">
        <v>35</v>
      </c>
      <c r="C15" s="50">
        <v>1180</v>
      </c>
      <c r="D15" s="111">
        <v>56.095129592708638</v>
      </c>
      <c r="E15" s="111">
        <v>54.398415755051865</v>
      </c>
      <c r="F15" s="111">
        <v>59.231190597142458</v>
      </c>
      <c r="G15" s="111"/>
      <c r="H15" s="111">
        <v>28.420508142459273</v>
      </c>
      <c r="I15" s="111">
        <v>28.083378799062885</v>
      </c>
      <c r="J15" s="111">
        <v>28.253291290028731</v>
      </c>
      <c r="K15" s="50">
        <v>1180</v>
      </c>
      <c r="L15" s="81"/>
      <c r="M15" s="81"/>
      <c r="N15" s="81"/>
      <c r="O15" s="81"/>
      <c r="P15" s="81"/>
      <c r="Q15" s="81"/>
      <c r="R15" s="81"/>
      <c r="S15" s="81"/>
      <c r="T15" s="81"/>
      <c r="U15" s="81"/>
      <c r="V15" s="81"/>
      <c r="W15" s="81"/>
      <c r="X15" s="81"/>
      <c r="Y15" s="81"/>
      <c r="Z15" s="81"/>
      <c r="AA15" s="81"/>
      <c r="AB15" s="81"/>
    </row>
    <row r="16" spans="1:28" ht="10.5" customHeight="1" x14ac:dyDescent="0.2">
      <c r="A16" s="106" t="s">
        <v>36</v>
      </c>
      <c r="B16" s="54" t="s">
        <v>287</v>
      </c>
      <c r="C16" s="55">
        <v>1182</v>
      </c>
      <c r="D16" s="114">
        <v>0.61702614772864206</v>
      </c>
      <c r="E16" s="114">
        <v>0.60462412555728728</v>
      </c>
      <c r="F16" s="114">
        <v>0.63151937655728152</v>
      </c>
      <c r="G16" s="114"/>
      <c r="H16" s="114">
        <v>0.80316340172133649</v>
      </c>
      <c r="I16" s="114">
        <v>0.76725355782967797</v>
      </c>
      <c r="J16" s="114">
        <v>0.7383799701133934</v>
      </c>
      <c r="K16" s="55">
        <v>1182</v>
      </c>
      <c r="L16" s="82"/>
      <c r="M16" s="82"/>
      <c r="N16" s="82"/>
      <c r="O16" s="82"/>
      <c r="P16" s="82"/>
      <c r="Q16" s="82"/>
      <c r="R16" s="82"/>
      <c r="S16" s="82"/>
      <c r="T16" s="82"/>
      <c r="U16" s="82"/>
      <c r="V16" s="82"/>
      <c r="W16" s="82"/>
      <c r="X16" s="82"/>
      <c r="Y16" s="82"/>
      <c r="Z16" s="82"/>
      <c r="AA16" s="82"/>
      <c r="AB16" s="82"/>
    </row>
    <row r="17" spans="1:28" ht="10.5" customHeight="1" x14ac:dyDescent="0.2">
      <c r="A17" s="109" t="s">
        <v>37</v>
      </c>
      <c r="B17" s="49" t="s">
        <v>38</v>
      </c>
      <c r="C17" s="50">
        <v>1210</v>
      </c>
      <c r="D17" s="111">
        <v>42.708642006051015</v>
      </c>
      <c r="E17" s="111">
        <v>43.715845619051699</v>
      </c>
      <c r="F17" s="111">
        <v>39.541480199718329</v>
      </c>
      <c r="G17" s="111"/>
      <c r="H17" s="111">
        <v>55.991555039819062</v>
      </c>
      <c r="I17" s="111">
        <v>53.558422901563809</v>
      </c>
      <c r="J17" s="111">
        <v>53.041446129546067</v>
      </c>
      <c r="K17" s="50">
        <v>1210</v>
      </c>
      <c r="L17" s="81"/>
      <c r="M17" s="81"/>
      <c r="N17" s="81"/>
      <c r="O17" s="81"/>
      <c r="P17" s="81"/>
      <c r="Q17" s="81"/>
      <c r="R17" s="81"/>
      <c r="S17" s="81"/>
      <c r="T17" s="81"/>
      <c r="U17" s="81"/>
      <c r="V17" s="81"/>
      <c r="W17" s="81"/>
      <c r="X17" s="81"/>
      <c r="Y17" s="81"/>
      <c r="Z17" s="81"/>
      <c r="AA17" s="81"/>
      <c r="AB17" s="81"/>
    </row>
    <row r="18" spans="1:28" ht="10.5" customHeight="1" x14ac:dyDescent="0.2">
      <c r="A18" s="109" t="s">
        <v>297</v>
      </c>
      <c r="B18" s="49" t="s">
        <v>38</v>
      </c>
      <c r="C18" s="50">
        <v>1211</v>
      </c>
      <c r="D18" s="111">
        <v>14.248042133047797</v>
      </c>
      <c r="E18" s="111">
        <v>15.325578878213442</v>
      </c>
      <c r="F18" s="111">
        <v>13.923305880939434</v>
      </c>
      <c r="G18" s="111"/>
      <c r="H18" s="111">
        <v>31.190394363197971</v>
      </c>
      <c r="I18" s="111">
        <v>28.200967456785435</v>
      </c>
      <c r="J18" s="111">
        <v>30.186609601999258</v>
      </c>
      <c r="K18" s="50">
        <v>1211</v>
      </c>
      <c r="L18" s="81"/>
      <c r="M18" s="81"/>
      <c r="N18" s="81"/>
      <c r="O18" s="81"/>
      <c r="P18" s="81"/>
      <c r="Q18" s="81"/>
      <c r="R18" s="81"/>
      <c r="S18" s="81"/>
      <c r="T18" s="81"/>
      <c r="U18" s="81"/>
      <c r="V18" s="81"/>
      <c r="W18" s="81"/>
      <c r="X18" s="81"/>
      <c r="Y18" s="81"/>
      <c r="Z18" s="81"/>
      <c r="AA18" s="81"/>
      <c r="AB18" s="81"/>
    </row>
    <row r="19" spans="1:28" ht="10.5" customHeight="1" x14ac:dyDescent="0.2">
      <c r="A19" s="109" t="s">
        <v>298</v>
      </c>
      <c r="B19" s="49" t="s">
        <v>38</v>
      </c>
      <c r="C19" s="50">
        <v>1215</v>
      </c>
      <c r="D19" s="111">
        <v>6.1553593884233715</v>
      </c>
      <c r="E19" s="111">
        <v>8.5956398180614535</v>
      </c>
      <c r="F19" s="111">
        <v>7.2495129047721081</v>
      </c>
      <c r="G19" s="111"/>
      <c r="H19" s="111">
        <v>14.50755477566136</v>
      </c>
      <c r="I19" s="111">
        <v>14.80008054873417</v>
      </c>
      <c r="J19" s="111">
        <v>14.715930589653572</v>
      </c>
      <c r="K19" s="50">
        <v>1215</v>
      </c>
      <c r="L19" s="81"/>
      <c r="M19" s="81"/>
      <c r="N19" s="81"/>
      <c r="O19" s="81"/>
      <c r="P19" s="81"/>
      <c r="Q19" s="81"/>
      <c r="R19" s="81"/>
      <c r="S19" s="81"/>
      <c r="T19" s="81"/>
      <c r="U19" s="81"/>
      <c r="V19" s="81"/>
      <c r="W19" s="81"/>
      <c r="X19" s="81"/>
      <c r="Y19" s="81"/>
      <c r="Z19" s="81"/>
      <c r="AA19" s="81"/>
      <c r="AB19" s="81"/>
    </row>
    <row r="20" spans="1:28" ht="10.5" customHeight="1" x14ac:dyDescent="0.2">
      <c r="A20" s="115" t="s">
        <v>405</v>
      </c>
      <c r="B20" s="49" t="s">
        <v>38</v>
      </c>
      <c r="C20" s="50">
        <v>1235</v>
      </c>
      <c r="D20" s="111">
        <v>12.746243012064692</v>
      </c>
      <c r="E20" s="111">
        <v>13.638972303959203</v>
      </c>
      <c r="F20" s="111">
        <v>14.05831765421379</v>
      </c>
      <c r="G20" s="111"/>
      <c r="H20" s="111">
        <v>19.821976573524111</v>
      </c>
      <c r="I20" s="111">
        <v>23.964678998579771</v>
      </c>
      <c r="J20" s="111">
        <v>23.726508121925701</v>
      </c>
      <c r="K20" s="50">
        <v>1235</v>
      </c>
      <c r="L20" s="81"/>
      <c r="M20" s="81"/>
      <c r="N20" s="81"/>
      <c r="O20" s="81"/>
      <c r="P20" s="81"/>
      <c r="Q20" s="81"/>
      <c r="R20" s="81"/>
      <c r="S20" s="81"/>
      <c r="T20" s="81"/>
      <c r="U20" s="81"/>
      <c r="V20" s="81"/>
      <c r="W20" s="81"/>
      <c r="X20" s="81"/>
      <c r="Y20" s="81"/>
      <c r="Z20" s="81"/>
      <c r="AA20" s="81"/>
      <c r="AB20" s="81"/>
    </row>
    <row r="21" spans="1:28" ht="10.5" customHeight="1" x14ac:dyDescent="0.2">
      <c r="A21" s="109" t="s">
        <v>406</v>
      </c>
      <c r="B21" s="49" t="s">
        <v>38</v>
      </c>
      <c r="C21" s="50">
        <v>1240</v>
      </c>
      <c r="D21" s="111">
        <v>2.0424069624114445</v>
      </c>
      <c r="E21" s="111">
        <v>0.96217500635576692</v>
      </c>
      <c r="F21" s="111">
        <v>0.75557047428768898</v>
      </c>
      <c r="G21" s="111"/>
      <c r="H21" s="111">
        <v>2.3882552248642481</v>
      </c>
      <c r="I21" s="111">
        <v>2.2555008027624184</v>
      </c>
      <c r="J21" s="111">
        <v>2.2647402391700338</v>
      </c>
      <c r="K21" s="50">
        <v>1240</v>
      </c>
      <c r="L21" s="81"/>
      <c r="M21" s="81"/>
      <c r="N21" s="81"/>
      <c r="O21" s="81"/>
      <c r="P21" s="81"/>
      <c r="Q21" s="81"/>
      <c r="R21" s="81"/>
      <c r="S21" s="81"/>
      <c r="T21" s="81"/>
      <c r="U21" s="81"/>
      <c r="V21" s="81"/>
      <c r="W21" s="81"/>
      <c r="X21" s="81"/>
      <c r="Y21" s="81"/>
      <c r="Z21" s="81"/>
      <c r="AA21" s="81"/>
      <c r="AB21" s="81"/>
    </row>
    <row r="22" spans="1:28" ht="10.5" customHeight="1" x14ac:dyDescent="0.2">
      <c r="A22" s="109" t="s">
        <v>407</v>
      </c>
      <c r="B22" s="49" t="s">
        <v>38</v>
      </c>
      <c r="C22" s="50">
        <v>1250</v>
      </c>
      <c r="D22" s="111">
        <v>1.62394013720632</v>
      </c>
      <c r="E22" s="111">
        <v>1.4715173543900102</v>
      </c>
      <c r="F22" s="111">
        <v>1.5719581785549279</v>
      </c>
      <c r="G22" s="111"/>
      <c r="H22" s="111">
        <v>2.8324040642550141</v>
      </c>
      <c r="I22" s="111">
        <v>2.6053128375498793</v>
      </c>
      <c r="J22" s="111">
        <v>2.6756762405075554</v>
      </c>
      <c r="K22" s="50">
        <v>1250</v>
      </c>
      <c r="L22" s="81"/>
      <c r="M22" s="81"/>
      <c r="N22" s="81"/>
      <c r="O22" s="81"/>
      <c r="P22" s="81"/>
      <c r="Q22" s="81"/>
      <c r="R22" s="81"/>
      <c r="S22" s="81"/>
      <c r="T22" s="81"/>
      <c r="U22" s="81"/>
      <c r="V22" s="81"/>
      <c r="W22" s="81"/>
      <c r="X22" s="81"/>
      <c r="Y22" s="81"/>
      <c r="Z22" s="81"/>
      <c r="AA22" s="81"/>
      <c r="AB22" s="81"/>
    </row>
    <row r="23" spans="1:28" ht="10.5" customHeight="1" x14ac:dyDescent="0.2">
      <c r="A23" s="109" t="s">
        <v>299</v>
      </c>
      <c r="B23" s="49" t="s">
        <v>38</v>
      </c>
      <c r="C23" s="50">
        <v>1261</v>
      </c>
      <c r="D23" s="111">
        <v>0</v>
      </c>
      <c r="E23" s="111">
        <v>0</v>
      </c>
      <c r="F23" s="111">
        <v>0</v>
      </c>
      <c r="G23" s="111"/>
      <c r="H23" s="111">
        <v>0</v>
      </c>
      <c r="I23" s="111">
        <v>7.221046871951492E-3</v>
      </c>
      <c r="J23" s="111">
        <v>2.0500052796916673E-2</v>
      </c>
      <c r="K23" s="50">
        <v>1261</v>
      </c>
      <c r="L23" s="81"/>
      <c r="M23" s="81"/>
      <c r="N23" s="81"/>
      <c r="O23" s="81"/>
      <c r="P23" s="81"/>
      <c r="Q23" s="81"/>
      <c r="R23" s="81"/>
      <c r="S23" s="81"/>
      <c r="T23" s="81"/>
      <c r="U23" s="81"/>
      <c r="V23" s="81"/>
      <c r="W23" s="81"/>
      <c r="X23" s="81"/>
      <c r="Y23" s="81"/>
      <c r="Z23" s="81"/>
      <c r="AA23" s="81"/>
      <c r="AB23" s="81"/>
    </row>
    <row r="24" spans="1:28" ht="10.5" customHeight="1" x14ac:dyDescent="0.2">
      <c r="A24" s="109" t="s">
        <v>408</v>
      </c>
      <c r="B24" s="49" t="s">
        <v>38</v>
      </c>
      <c r="C24" s="50">
        <v>1271</v>
      </c>
      <c r="D24" s="111">
        <v>31.481629044909543</v>
      </c>
      <c r="E24" s="111">
        <v>33.26671314976705</v>
      </c>
      <c r="F24" s="111">
        <v>37.511720632152368</v>
      </c>
      <c r="G24" s="111"/>
      <c r="H24" s="111">
        <v>11.203211402987408</v>
      </c>
      <c r="I24" s="111">
        <v>11.795620939182982</v>
      </c>
      <c r="J24" s="111">
        <v>12.561747643937601</v>
      </c>
      <c r="K24" s="50">
        <v>1271</v>
      </c>
      <c r="L24" s="81"/>
      <c r="M24" s="81"/>
      <c r="N24" s="81"/>
      <c r="O24" s="81"/>
      <c r="P24" s="81"/>
      <c r="Q24" s="81"/>
      <c r="R24" s="81"/>
      <c r="S24" s="81"/>
      <c r="T24" s="81"/>
      <c r="U24" s="81"/>
      <c r="V24" s="81"/>
      <c r="W24" s="81"/>
      <c r="X24" s="81"/>
      <c r="Y24" s="81"/>
      <c r="Z24" s="81"/>
      <c r="AA24" s="81"/>
      <c r="AB24" s="81"/>
    </row>
    <row r="25" spans="1:28" ht="10.5" customHeight="1" x14ac:dyDescent="0.2">
      <c r="A25" s="106" t="s">
        <v>409</v>
      </c>
      <c r="B25" s="54" t="s">
        <v>38</v>
      </c>
      <c r="C25" s="55">
        <v>1280</v>
      </c>
      <c r="D25" s="114">
        <v>8.2174384003386572E-2</v>
      </c>
      <c r="E25" s="114">
        <v>0.111131527876016</v>
      </c>
      <c r="F25" s="114">
        <v>0.34136921756342142</v>
      </c>
      <c r="G25" s="114"/>
      <c r="H25" s="114">
        <v>1.8570960711931972</v>
      </c>
      <c r="I25" s="114">
        <v>1.4330235640471436</v>
      </c>
      <c r="J25" s="114">
        <v>1.4064053659266307</v>
      </c>
      <c r="K25" s="55">
        <v>1280</v>
      </c>
      <c r="L25" s="82"/>
      <c r="M25" s="82"/>
      <c r="N25" s="82"/>
      <c r="O25" s="82"/>
      <c r="P25" s="82"/>
      <c r="Q25" s="82"/>
      <c r="R25" s="82"/>
      <c r="S25" s="82"/>
      <c r="T25" s="82"/>
      <c r="U25" s="82"/>
      <c r="V25" s="82"/>
      <c r="W25" s="82"/>
      <c r="X25" s="82"/>
      <c r="Y25" s="82"/>
      <c r="Z25" s="82"/>
      <c r="AA25" s="82"/>
      <c r="AB25" s="82"/>
    </row>
    <row r="26" spans="1:28" ht="10.5" customHeight="1" x14ac:dyDescent="0.2">
      <c r="A26" s="109" t="s">
        <v>39</v>
      </c>
      <c r="B26" s="49" t="s">
        <v>40</v>
      </c>
      <c r="C26" s="50">
        <v>1310</v>
      </c>
      <c r="D26" s="111">
        <v>90.912078522445938</v>
      </c>
      <c r="E26" s="111">
        <v>89.970633746895842</v>
      </c>
      <c r="F26" s="111">
        <v>93.791564908174962</v>
      </c>
      <c r="G26" s="111"/>
      <c r="H26" s="111">
        <v>35.404766523526121</v>
      </c>
      <c r="I26" s="111">
        <v>36.62020446898012</v>
      </c>
      <c r="J26" s="111">
        <v>38.279812206572778</v>
      </c>
      <c r="K26" s="50">
        <v>1310</v>
      </c>
      <c r="L26" s="81"/>
      <c r="M26" s="81"/>
      <c r="N26" s="81"/>
      <c r="O26" s="81"/>
      <c r="P26" s="81"/>
      <c r="Q26" s="81"/>
      <c r="R26" s="81"/>
      <c r="S26" s="81"/>
      <c r="T26" s="81"/>
      <c r="U26" s="81"/>
      <c r="V26" s="81"/>
      <c r="W26" s="81"/>
      <c r="X26" s="81"/>
      <c r="Y26" s="81"/>
      <c r="Z26" s="81"/>
      <c r="AA26" s="81"/>
      <c r="AB26" s="81"/>
    </row>
    <row r="27" spans="1:28" ht="10.5" customHeight="1" x14ac:dyDescent="0.2">
      <c r="A27" s="109" t="s">
        <v>41</v>
      </c>
      <c r="B27" s="49" t="s">
        <v>40</v>
      </c>
      <c r="C27" s="50">
        <v>1330</v>
      </c>
      <c r="D27" s="111">
        <v>90.912078522445938</v>
      </c>
      <c r="E27" s="111">
        <v>89.970633746895842</v>
      </c>
      <c r="F27" s="111">
        <v>93.791564908174962</v>
      </c>
      <c r="G27" s="111"/>
      <c r="H27" s="111">
        <v>35.38571115360655</v>
      </c>
      <c r="I27" s="111">
        <v>36.602474517683618</v>
      </c>
      <c r="J27" s="111">
        <v>38.263891808562825</v>
      </c>
      <c r="K27" s="50">
        <v>1330</v>
      </c>
      <c r="L27" s="81"/>
      <c r="M27" s="81"/>
      <c r="N27" s="81"/>
      <c r="O27" s="81"/>
      <c r="P27" s="81"/>
      <c r="Q27" s="81"/>
      <c r="R27" s="81"/>
      <c r="S27" s="81"/>
      <c r="T27" s="81"/>
      <c r="U27" s="81"/>
      <c r="V27" s="81"/>
      <c r="W27" s="81"/>
      <c r="X27" s="81"/>
      <c r="Y27" s="81"/>
      <c r="Z27" s="81"/>
      <c r="AA27" s="81"/>
      <c r="AB27" s="81"/>
    </row>
    <row r="28" spans="1:28" ht="10.5" customHeight="1" x14ac:dyDescent="0.2">
      <c r="A28" s="109" t="s">
        <v>42</v>
      </c>
      <c r="B28" s="49" t="s">
        <v>43</v>
      </c>
      <c r="C28" s="50">
        <v>1335</v>
      </c>
      <c r="D28" s="111">
        <v>694.875</v>
      </c>
      <c r="E28" s="111">
        <v>724.36249999999995</v>
      </c>
      <c r="F28" s="111">
        <v>776.13750000000005</v>
      </c>
      <c r="G28" s="111"/>
      <c r="H28" s="111">
        <v>282.20181818181823</v>
      </c>
      <c r="I28" s="111">
        <v>287.29454545454541</v>
      </c>
      <c r="J28" s="111">
        <v>296.65454545454554</v>
      </c>
      <c r="K28" s="50">
        <v>1335</v>
      </c>
      <c r="L28" s="81"/>
      <c r="M28" s="81"/>
      <c r="N28" s="81"/>
      <c r="O28" s="81"/>
      <c r="P28" s="81"/>
      <c r="Q28" s="81"/>
      <c r="R28" s="81"/>
      <c r="S28" s="81"/>
      <c r="T28" s="81"/>
      <c r="U28" s="81"/>
      <c r="V28" s="81"/>
      <c r="W28" s="81"/>
      <c r="X28" s="81"/>
      <c r="Y28" s="81"/>
      <c r="Z28" s="81"/>
      <c r="AA28" s="81"/>
      <c r="AB28" s="81"/>
    </row>
    <row r="29" spans="1:28" ht="10.5" customHeight="1" x14ac:dyDescent="0.2">
      <c r="A29" s="109" t="s">
        <v>44</v>
      </c>
      <c r="B29" s="49" t="s">
        <v>43</v>
      </c>
      <c r="C29" s="50">
        <v>1336</v>
      </c>
      <c r="D29" s="111">
        <v>12.675000000000001</v>
      </c>
      <c r="E29" s="111">
        <v>18.612500000000001</v>
      </c>
      <c r="F29" s="111">
        <v>2.75</v>
      </c>
      <c r="G29" s="111"/>
      <c r="H29" s="111">
        <v>35.983636363636364</v>
      </c>
      <c r="I29" s="111">
        <v>36.383636363636356</v>
      </c>
      <c r="J29" s="111">
        <v>34.754545454545458</v>
      </c>
      <c r="K29" s="50">
        <v>1336</v>
      </c>
      <c r="L29" s="81"/>
      <c r="M29" s="81"/>
      <c r="N29" s="81"/>
      <c r="O29" s="81"/>
      <c r="P29" s="81"/>
      <c r="Q29" s="81"/>
      <c r="R29" s="81"/>
      <c r="S29" s="81"/>
      <c r="T29" s="81"/>
      <c r="U29" s="81"/>
      <c r="V29" s="81"/>
      <c r="W29" s="81"/>
      <c r="X29" s="81"/>
      <c r="Y29" s="81"/>
      <c r="Z29" s="81"/>
      <c r="AA29" s="81"/>
      <c r="AB29" s="81"/>
    </row>
    <row r="30" spans="1:28" ht="10.5" customHeight="1" x14ac:dyDescent="0.2">
      <c r="A30" s="109" t="s">
        <v>45</v>
      </c>
      <c r="B30" s="49" t="s">
        <v>43</v>
      </c>
      <c r="C30" s="50">
        <v>1341</v>
      </c>
      <c r="D30" s="111">
        <v>0</v>
      </c>
      <c r="E30" s="111">
        <v>0</v>
      </c>
      <c r="F30" s="111">
        <v>0</v>
      </c>
      <c r="G30" s="111"/>
      <c r="H30" s="111">
        <v>0.65454545454545454</v>
      </c>
      <c r="I30" s="111">
        <v>0.63636363636363635</v>
      </c>
      <c r="J30" s="111">
        <v>0.61818181818181817</v>
      </c>
      <c r="K30" s="50">
        <v>1341</v>
      </c>
      <c r="L30" s="81"/>
      <c r="M30" s="81"/>
      <c r="N30" s="81"/>
      <c r="O30" s="81"/>
      <c r="P30" s="81"/>
      <c r="Q30" s="81"/>
      <c r="R30" s="81"/>
      <c r="S30" s="81"/>
      <c r="T30" s="81"/>
      <c r="U30" s="81"/>
      <c r="V30" s="81"/>
      <c r="W30" s="81"/>
      <c r="X30" s="81"/>
      <c r="Y30" s="81"/>
      <c r="Z30" s="81"/>
      <c r="AA30" s="81"/>
      <c r="AB30" s="81"/>
    </row>
    <row r="31" spans="1:28" ht="10.5" customHeight="1" x14ac:dyDescent="0.2">
      <c r="A31" s="115" t="s">
        <v>46</v>
      </c>
      <c r="B31" s="49" t="s">
        <v>40</v>
      </c>
      <c r="C31" s="50">
        <v>1350</v>
      </c>
      <c r="D31" s="111">
        <v>0</v>
      </c>
      <c r="E31" s="111">
        <v>0</v>
      </c>
      <c r="F31" s="111">
        <v>0</v>
      </c>
      <c r="G31" s="111"/>
      <c r="H31" s="111">
        <v>17.464246531285649</v>
      </c>
      <c r="I31" s="111">
        <v>17.031189228628175</v>
      </c>
      <c r="J31" s="111">
        <v>15.612865251208749</v>
      </c>
      <c r="K31" s="50">
        <v>1350</v>
      </c>
      <c r="L31" s="81"/>
      <c r="M31" s="81"/>
      <c r="N31" s="81"/>
      <c r="O31" s="81"/>
      <c r="P31" s="81"/>
      <c r="Q31" s="81"/>
      <c r="R31" s="81"/>
      <c r="S31" s="81"/>
      <c r="T31" s="81"/>
      <c r="U31" s="81"/>
      <c r="V31" s="81"/>
      <c r="W31" s="81"/>
      <c r="X31" s="81"/>
      <c r="Y31" s="81"/>
      <c r="Z31" s="81"/>
      <c r="AA31" s="81"/>
      <c r="AB31" s="81"/>
    </row>
    <row r="32" spans="1:28" ht="10.5" customHeight="1" x14ac:dyDescent="0.2">
      <c r="A32" s="115" t="s">
        <v>47</v>
      </c>
      <c r="B32" s="49" t="s">
        <v>43</v>
      </c>
      <c r="C32" s="50">
        <v>1351</v>
      </c>
      <c r="D32" s="111">
        <v>0</v>
      </c>
      <c r="E32" s="111">
        <v>0</v>
      </c>
      <c r="F32" s="111">
        <v>0</v>
      </c>
      <c r="G32" s="111"/>
      <c r="H32" s="111">
        <v>459.49454545454546</v>
      </c>
      <c r="I32" s="111">
        <v>406.56181818181818</v>
      </c>
      <c r="J32" s="111">
        <v>400.69272727272727</v>
      </c>
      <c r="K32" s="50">
        <v>1351</v>
      </c>
      <c r="L32" s="81"/>
      <c r="M32" s="81"/>
      <c r="N32" s="81"/>
      <c r="O32" s="81"/>
      <c r="P32" s="81"/>
      <c r="Q32" s="81"/>
      <c r="R32" s="81"/>
      <c r="S32" s="81"/>
      <c r="T32" s="81"/>
      <c r="U32" s="81"/>
      <c r="V32" s="81"/>
      <c r="W32" s="81"/>
      <c r="X32" s="81"/>
      <c r="Y32" s="81"/>
      <c r="Z32" s="81"/>
      <c r="AA32" s="81"/>
      <c r="AB32" s="81"/>
    </row>
    <row r="33" spans="1:28" ht="10.5" customHeight="1" x14ac:dyDescent="0.2">
      <c r="A33" s="115" t="s">
        <v>48</v>
      </c>
      <c r="B33" s="49" t="s">
        <v>43</v>
      </c>
      <c r="C33" s="50">
        <v>1352</v>
      </c>
      <c r="D33" s="111">
        <v>0</v>
      </c>
      <c r="E33" s="111">
        <v>0</v>
      </c>
      <c r="F33" s="111">
        <v>0</v>
      </c>
      <c r="G33" s="111"/>
      <c r="H33" s="111">
        <v>50.843636363636364</v>
      </c>
      <c r="I33" s="111">
        <v>44.881818181818183</v>
      </c>
      <c r="J33" s="111">
        <v>43.772727272727273</v>
      </c>
      <c r="K33" s="50">
        <v>1352</v>
      </c>
      <c r="L33" s="81"/>
      <c r="M33" s="81"/>
      <c r="N33" s="81"/>
      <c r="O33" s="81"/>
      <c r="P33" s="81"/>
      <c r="Q33" s="81"/>
      <c r="R33" s="81"/>
      <c r="S33" s="81"/>
      <c r="T33" s="81"/>
      <c r="U33" s="81"/>
      <c r="V33" s="81"/>
      <c r="W33" s="81"/>
      <c r="X33" s="81"/>
      <c r="Y33" s="81"/>
      <c r="Z33" s="81"/>
      <c r="AA33" s="81"/>
      <c r="AB33" s="81"/>
    </row>
    <row r="34" spans="1:28" ht="10.5" customHeight="1" x14ac:dyDescent="0.2">
      <c r="A34" s="115" t="s">
        <v>49</v>
      </c>
      <c r="B34" s="49" t="s">
        <v>40</v>
      </c>
      <c r="C34" s="50">
        <v>1360</v>
      </c>
      <c r="D34" s="111">
        <v>0</v>
      </c>
      <c r="E34" s="111">
        <v>0</v>
      </c>
      <c r="F34" s="111">
        <v>0</v>
      </c>
      <c r="G34" s="111"/>
      <c r="H34" s="111">
        <v>5.5587394518279698</v>
      </c>
      <c r="I34" s="111">
        <v>5.9555804123986702</v>
      </c>
      <c r="J34" s="111">
        <v>4.4286735337397518</v>
      </c>
      <c r="K34" s="50">
        <v>1360</v>
      </c>
      <c r="L34" s="81"/>
      <c r="M34" s="81"/>
      <c r="N34" s="81"/>
      <c r="O34" s="81"/>
      <c r="P34" s="81"/>
      <c r="Q34" s="81"/>
      <c r="R34" s="81"/>
      <c r="S34" s="81"/>
      <c r="T34" s="81"/>
      <c r="U34" s="81"/>
      <c r="V34" s="81"/>
      <c r="W34" s="81"/>
      <c r="X34" s="81"/>
      <c r="Y34" s="81"/>
      <c r="Z34" s="81"/>
      <c r="AA34" s="81"/>
      <c r="AB34" s="81"/>
    </row>
    <row r="35" spans="1:28" ht="10.5" customHeight="1" x14ac:dyDescent="0.2">
      <c r="A35" s="116" t="s">
        <v>50</v>
      </c>
      <c r="B35" s="54" t="s">
        <v>40</v>
      </c>
      <c r="C35" s="55">
        <v>1300</v>
      </c>
      <c r="D35" s="114">
        <v>90.912078522445938</v>
      </c>
      <c r="E35" s="114">
        <v>89.970633746895842</v>
      </c>
      <c r="F35" s="114">
        <v>93.791564908174962</v>
      </c>
      <c r="G35" s="114"/>
      <c r="H35" s="114">
        <v>58.427752506639742</v>
      </c>
      <c r="I35" s="114">
        <v>59.606637465362098</v>
      </c>
      <c r="J35" s="114">
        <v>58.321799453437031</v>
      </c>
      <c r="K35" s="55">
        <v>1300</v>
      </c>
      <c r="L35" s="82"/>
      <c r="M35" s="82"/>
      <c r="N35" s="82"/>
      <c r="O35" s="82"/>
      <c r="P35" s="82"/>
      <c r="Q35" s="82"/>
      <c r="R35" s="82"/>
      <c r="S35" s="82"/>
      <c r="T35" s="82"/>
      <c r="U35" s="82"/>
      <c r="V35" s="82"/>
      <c r="W35" s="82"/>
      <c r="X35" s="82"/>
      <c r="Y35" s="82"/>
      <c r="Z35" s="82"/>
      <c r="AA35" s="82"/>
      <c r="AB35" s="82"/>
    </row>
    <row r="36" spans="1:28" ht="10.5" customHeight="1" x14ac:dyDescent="0.2">
      <c r="A36" s="112" t="s">
        <v>51</v>
      </c>
      <c r="B36" s="58" t="s">
        <v>52</v>
      </c>
      <c r="C36" s="50">
        <v>1411</v>
      </c>
      <c r="D36" s="111">
        <v>56.567518796115721</v>
      </c>
      <c r="E36" s="111">
        <v>68.06616457365277</v>
      </c>
      <c r="F36" s="111">
        <v>71.705776031926518</v>
      </c>
      <c r="G36" s="111"/>
      <c r="H36" s="111">
        <v>68.413430651874251</v>
      </c>
      <c r="I36" s="111">
        <v>78.655814138067498</v>
      </c>
      <c r="J36" s="111">
        <v>83.572272690157718</v>
      </c>
      <c r="K36" s="50">
        <v>1411</v>
      </c>
      <c r="L36" s="81"/>
      <c r="M36" s="81"/>
      <c r="N36" s="81"/>
      <c r="O36" s="81"/>
      <c r="P36" s="81"/>
      <c r="Q36" s="81"/>
      <c r="R36" s="81"/>
      <c r="S36" s="81"/>
      <c r="T36" s="81"/>
      <c r="U36" s="81"/>
      <c r="V36" s="81"/>
      <c r="W36" s="81"/>
      <c r="X36" s="81"/>
      <c r="Y36" s="81"/>
      <c r="Z36" s="81"/>
      <c r="AA36" s="81"/>
      <c r="AB36" s="81"/>
    </row>
    <row r="37" spans="1:28" ht="10.5" customHeight="1" x14ac:dyDescent="0.2">
      <c r="A37" s="112" t="s">
        <v>470</v>
      </c>
      <c r="B37" s="58" t="s">
        <v>52</v>
      </c>
      <c r="C37" s="50">
        <v>1420</v>
      </c>
      <c r="D37" s="111">
        <v>71.247509524974646</v>
      </c>
      <c r="E37" s="111">
        <v>78.047138047138048</v>
      </c>
      <c r="F37" s="111">
        <v>87.130275425236619</v>
      </c>
      <c r="G37" s="111"/>
      <c r="H37" s="111">
        <v>72.899927752533415</v>
      </c>
      <c r="I37" s="111">
        <v>84.552084349910658</v>
      </c>
      <c r="J37" s="111">
        <v>91.057823256288515</v>
      </c>
      <c r="K37" s="50">
        <v>1420</v>
      </c>
      <c r="L37" s="81"/>
      <c r="M37" s="81"/>
      <c r="N37" s="81"/>
      <c r="O37" s="81"/>
      <c r="P37" s="81"/>
      <c r="Q37" s="81"/>
      <c r="R37" s="81"/>
      <c r="S37" s="81"/>
      <c r="T37" s="81"/>
      <c r="U37" s="81"/>
      <c r="V37" s="81"/>
      <c r="W37" s="81"/>
      <c r="X37" s="81"/>
      <c r="Y37" s="81"/>
      <c r="Z37" s="81"/>
      <c r="AA37" s="81"/>
      <c r="AB37" s="81"/>
    </row>
    <row r="38" spans="1:28" ht="10.5" customHeight="1" x14ac:dyDescent="0.2">
      <c r="A38" s="112" t="s">
        <v>471</v>
      </c>
      <c r="B38" s="58" t="s">
        <v>52</v>
      </c>
      <c r="C38" s="50">
        <v>1425</v>
      </c>
      <c r="D38" s="111">
        <v>60.126623245276917</v>
      </c>
      <c r="E38" s="111">
        <v>74.585413707776326</v>
      </c>
      <c r="F38" s="111">
        <v>75.299685620557682</v>
      </c>
      <c r="G38" s="111"/>
      <c r="H38" s="111">
        <v>68.75742382479919</v>
      </c>
      <c r="I38" s="111">
        <v>75.848749165726872</v>
      </c>
      <c r="J38" s="111">
        <v>79.23910037447024</v>
      </c>
      <c r="K38" s="50">
        <v>1425</v>
      </c>
      <c r="L38" s="81"/>
      <c r="M38" s="81"/>
      <c r="N38" s="81"/>
      <c r="O38" s="81"/>
      <c r="P38" s="81"/>
      <c r="Q38" s="81"/>
      <c r="R38" s="81"/>
      <c r="S38" s="81"/>
      <c r="T38" s="81"/>
      <c r="U38" s="81"/>
      <c r="V38" s="81"/>
      <c r="W38" s="81"/>
      <c r="X38" s="81"/>
      <c r="Y38" s="81"/>
      <c r="Z38" s="81"/>
      <c r="AA38" s="81"/>
      <c r="AB38" s="81"/>
    </row>
    <row r="39" spans="1:28" ht="10.5" customHeight="1" x14ac:dyDescent="0.2">
      <c r="A39" s="112" t="s">
        <v>410</v>
      </c>
      <c r="B39" s="58" t="s">
        <v>52</v>
      </c>
      <c r="C39" s="50">
        <v>1465</v>
      </c>
      <c r="D39" s="111">
        <v>37.193525699884738</v>
      </c>
      <c r="E39" s="111">
        <v>41.106404968210462</v>
      </c>
      <c r="F39" s="111">
        <v>45.226171386279937</v>
      </c>
      <c r="G39" s="111"/>
      <c r="H39" s="111">
        <v>39.019427463347022</v>
      </c>
      <c r="I39" s="111">
        <v>42.36665008456869</v>
      </c>
      <c r="J39" s="111">
        <v>44.306670182219598</v>
      </c>
      <c r="K39" s="50">
        <v>1465</v>
      </c>
      <c r="L39" s="81"/>
      <c r="M39" s="81"/>
      <c r="N39" s="81"/>
      <c r="O39" s="81"/>
      <c r="P39" s="81"/>
      <c r="Q39" s="81"/>
      <c r="R39" s="81"/>
      <c r="S39" s="81"/>
      <c r="T39" s="81"/>
      <c r="U39" s="81"/>
      <c r="V39" s="81"/>
      <c r="W39" s="81"/>
      <c r="X39" s="81"/>
      <c r="Y39" s="81"/>
      <c r="Z39" s="81"/>
      <c r="AA39" s="81"/>
      <c r="AB39" s="81"/>
    </row>
    <row r="40" spans="1:28" ht="10.5" customHeight="1" x14ac:dyDescent="0.2">
      <c r="A40" s="112" t="s">
        <v>472</v>
      </c>
      <c r="B40" s="58" t="s">
        <v>52</v>
      </c>
      <c r="C40" s="50">
        <v>1472</v>
      </c>
      <c r="D40" s="111">
        <v>377.6609363569861</v>
      </c>
      <c r="E40" s="111">
        <v>346.72073250490513</v>
      </c>
      <c r="F40" s="111">
        <v>390.8967213114754</v>
      </c>
      <c r="G40" s="111"/>
      <c r="H40" s="111">
        <v>372.31636983363813</v>
      </c>
      <c r="I40" s="111">
        <v>384.64414724608275</v>
      </c>
      <c r="J40" s="111">
        <v>437.54507704076053</v>
      </c>
      <c r="K40" s="50">
        <v>1472</v>
      </c>
      <c r="L40" s="81"/>
      <c r="M40" s="81"/>
      <c r="N40" s="81"/>
      <c r="O40" s="81"/>
      <c r="P40" s="81"/>
      <c r="Q40" s="81"/>
      <c r="R40" s="81"/>
      <c r="S40" s="81"/>
      <c r="T40" s="81"/>
      <c r="U40" s="81"/>
      <c r="V40" s="81"/>
      <c r="W40" s="81"/>
      <c r="X40" s="81"/>
      <c r="Y40" s="81"/>
      <c r="Z40" s="81"/>
      <c r="AA40" s="81"/>
      <c r="AB40" s="81"/>
    </row>
    <row r="41" spans="1:28" ht="10.5" customHeight="1" x14ac:dyDescent="0.2">
      <c r="A41" s="113" t="s">
        <v>473</v>
      </c>
      <c r="B41" s="60" t="s">
        <v>52</v>
      </c>
      <c r="C41" s="55">
        <v>1473</v>
      </c>
      <c r="D41" s="114">
        <v>606.10595721843129</v>
      </c>
      <c r="E41" s="114">
        <v>593.63154293534035</v>
      </c>
      <c r="F41" s="114">
        <v>857.69364116302893</v>
      </c>
      <c r="G41" s="114"/>
      <c r="H41" s="114">
        <v>591.25014869693882</v>
      </c>
      <c r="I41" s="114">
        <v>623.60771045021227</v>
      </c>
      <c r="J41" s="114">
        <v>796.13367522070257</v>
      </c>
      <c r="K41" s="55">
        <v>1473</v>
      </c>
      <c r="L41" s="82"/>
      <c r="M41" s="82"/>
      <c r="N41" s="82"/>
      <c r="O41" s="82"/>
      <c r="P41" s="82"/>
      <c r="Q41" s="82"/>
      <c r="R41" s="82"/>
      <c r="S41" s="82"/>
      <c r="T41" s="82"/>
      <c r="U41" s="82"/>
      <c r="V41" s="82"/>
      <c r="W41" s="82"/>
      <c r="X41" s="82"/>
      <c r="Y41" s="82"/>
      <c r="Z41" s="82"/>
      <c r="AA41" s="82"/>
      <c r="AB41" s="82"/>
    </row>
    <row r="42" spans="1:28" ht="10.5" customHeight="1" x14ac:dyDescent="0.2">
      <c r="A42" s="112" t="s">
        <v>53</v>
      </c>
      <c r="B42" s="58" t="s">
        <v>54</v>
      </c>
      <c r="C42" s="50">
        <v>1511</v>
      </c>
      <c r="D42" s="111">
        <v>21.032017840248681</v>
      </c>
      <c r="E42" s="111">
        <v>17.239542156237665</v>
      </c>
      <c r="F42" s="111">
        <v>15.569373089857486</v>
      </c>
      <c r="G42" s="111"/>
      <c r="H42" s="111">
        <v>21.748271809385528</v>
      </c>
      <c r="I42" s="111">
        <v>18.781142807083807</v>
      </c>
      <c r="J42" s="111">
        <v>16.748349643055715</v>
      </c>
      <c r="K42" s="50">
        <v>1511</v>
      </c>
      <c r="L42" s="81"/>
      <c r="M42" s="81"/>
      <c r="N42" s="81"/>
      <c r="O42" s="81"/>
      <c r="P42" s="81"/>
      <c r="Q42" s="81"/>
      <c r="R42" s="81"/>
      <c r="S42" s="81"/>
      <c r="T42" s="81"/>
      <c r="U42" s="81"/>
      <c r="V42" s="81"/>
      <c r="W42" s="81"/>
      <c r="X42" s="81"/>
      <c r="Y42" s="81"/>
      <c r="Z42" s="81"/>
      <c r="AA42" s="81"/>
      <c r="AB42" s="81"/>
    </row>
    <row r="43" spans="1:28" ht="10.5" customHeight="1" x14ac:dyDescent="0.2">
      <c r="A43" s="112" t="s">
        <v>411</v>
      </c>
      <c r="B43" s="58" t="s">
        <v>54</v>
      </c>
      <c r="C43" s="50">
        <v>1520</v>
      </c>
      <c r="D43" s="111">
        <v>22.352453918727587</v>
      </c>
      <c r="E43" s="111">
        <v>18.312929104946811</v>
      </c>
      <c r="F43" s="111">
        <v>16.520462053148737</v>
      </c>
      <c r="G43" s="111"/>
      <c r="H43" s="111">
        <v>22.940994815034529</v>
      </c>
      <c r="I43" s="111">
        <v>19.659703716732281</v>
      </c>
      <c r="J43" s="111">
        <v>17.570326975824457</v>
      </c>
      <c r="K43" s="50">
        <v>1520</v>
      </c>
      <c r="L43" s="81"/>
      <c r="M43" s="81"/>
      <c r="N43" s="81"/>
      <c r="O43" s="81"/>
      <c r="P43" s="81"/>
      <c r="Q43" s="81"/>
      <c r="R43" s="81"/>
      <c r="S43" s="81"/>
      <c r="T43" s="81"/>
      <c r="U43" s="81"/>
      <c r="V43" s="81"/>
      <c r="W43" s="81"/>
      <c r="X43" s="81"/>
      <c r="Y43" s="81"/>
      <c r="Z43" s="81"/>
      <c r="AA43" s="81"/>
      <c r="AB43" s="81"/>
    </row>
    <row r="44" spans="1:28" ht="10.5" customHeight="1" x14ac:dyDescent="0.2">
      <c r="A44" s="112" t="s">
        <v>412</v>
      </c>
      <c r="B44" s="58" t="s">
        <v>54</v>
      </c>
      <c r="C44" s="50">
        <v>1525</v>
      </c>
      <c r="D44" s="111">
        <v>19.962899786780383</v>
      </c>
      <c r="E44" s="111">
        <v>18.703785068606621</v>
      </c>
      <c r="F44" s="111">
        <v>14.928873927679444</v>
      </c>
      <c r="G44" s="111"/>
      <c r="H44" s="111">
        <v>19.912658394615182</v>
      </c>
      <c r="I44" s="111">
        <v>18.093087868180536</v>
      </c>
      <c r="J44" s="111">
        <v>15.331210518867318</v>
      </c>
      <c r="K44" s="50">
        <v>1525</v>
      </c>
      <c r="L44" s="81"/>
      <c r="M44" s="81"/>
      <c r="N44" s="81"/>
      <c r="O44" s="81"/>
      <c r="P44" s="81"/>
      <c r="Q44" s="81"/>
      <c r="R44" s="81"/>
      <c r="S44" s="81"/>
      <c r="T44" s="81"/>
      <c r="U44" s="81"/>
      <c r="V44" s="81"/>
      <c r="W44" s="81"/>
      <c r="X44" s="81"/>
      <c r="Y44" s="81"/>
      <c r="Z44" s="81"/>
      <c r="AA44" s="81"/>
      <c r="AB44" s="81"/>
    </row>
    <row r="45" spans="1:28" ht="10.5" customHeight="1" x14ac:dyDescent="0.2">
      <c r="A45" s="112" t="s">
        <v>413</v>
      </c>
      <c r="B45" s="58" t="s">
        <v>54</v>
      </c>
      <c r="C45" s="50">
        <v>1565</v>
      </c>
      <c r="D45" s="111">
        <v>46.761430326190798</v>
      </c>
      <c r="E45" s="111">
        <v>41.298727076591156</v>
      </c>
      <c r="F45" s="111">
        <v>34.820502328481517</v>
      </c>
      <c r="G45" s="111"/>
      <c r="H45" s="111">
        <v>48.195924407813521</v>
      </c>
      <c r="I45" s="111">
        <v>42.174321758231883</v>
      </c>
      <c r="J45" s="111">
        <v>35.240610957580287</v>
      </c>
      <c r="K45" s="50">
        <v>1565</v>
      </c>
      <c r="L45" s="81"/>
      <c r="M45" s="81"/>
      <c r="N45" s="81"/>
      <c r="O45" s="81"/>
      <c r="P45" s="81"/>
      <c r="Q45" s="81"/>
      <c r="R45" s="81"/>
      <c r="S45" s="81"/>
      <c r="T45" s="81"/>
      <c r="U45" s="81"/>
      <c r="V45" s="81"/>
      <c r="W45" s="81"/>
      <c r="X45" s="81"/>
      <c r="Y45" s="81"/>
      <c r="Z45" s="81"/>
      <c r="AA45" s="81"/>
      <c r="AB45" s="81"/>
    </row>
    <row r="46" spans="1:28" ht="10.5" customHeight="1" x14ac:dyDescent="0.2">
      <c r="A46" s="112" t="s">
        <v>414</v>
      </c>
      <c r="B46" s="58" t="s">
        <v>54</v>
      </c>
      <c r="C46" s="50">
        <v>1572</v>
      </c>
      <c r="D46" s="111">
        <v>7.1377591334204897</v>
      </c>
      <c r="E46" s="111">
        <v>7.8937931608286878</v>
      </c>
      <c r="F46" s="111">
        <v>8.3260860351769441</v>
      </c>
      <c r="G46" s="111"/>
      <c r="H46" s="111">
        <v>9.7945711783225882</v>
      </c>
      <c r="I46" s="111">
        <v>9.8532390810071995</v>
      </c>
      <c r="J46" s="111">
        <v>8.787911841082547</v>
      </c>
      <c r="K46" s="50">
        <v>1572</v>
      </c>
      <c r="L46" s="81"/>
      <c r="M46" s="81"/>
      <c r="N46" s="81"/>
      <c r="O46" s="81"/>
      <c r="P46" s="81"/>
      <c r="Q46" s="81"/>
      <c r="R46" s="81"/>
      <c r="S46" s="81"/>
      <c r="T46" s="81"/>
      <c r="U46" s="81"/>
      <c r="V46" s="81"/>
      <c r="W46" s="81"/>
      <c r="X46" s="81"/>
      <c r="Y46" s="81"/>
      <c r="Z46" s="81"/>
      <c r="AA46" s="81"/>
      <c r="AB46" s="81"/>
    </row>
    <row r="47" spans="1:28" ht="10.5" customHeight="1" x14ac:dyDescent="0.2">
      <c r="A47" s="113" t="s">
        <v>415</v>
      </c>
      <c r="B47" s="60" t="s">
        <v>54</v>
      </c>
      <c r="C47" s="55">
        <v>1573</v>
      </c>
      <c r="D47" s="114">
        <v>4.6073240149263173</v>
      </c>
      <c r="E47" s="114">
        <v>3.9253965738326104</v>
      </c>
      <c r="F47" s="114">
        <v>2.6219256522743017</v>
      </c>
      <c r="G47" s="114"/>
      <c r="H47" s="114">
        <v>4.202633619619796</v>
      </c>
      <c r="I47" s="114">
        <v>4.1354271499156816</v>
      </c>
      <c r="J47" s="114">
        <v>2.9571926927708394</v>
      </c>
      <c r="K47" s="55">
        <v>1573</v>
      </c>
      <c r="L47" s="82"/>
      <c r="M47" s="82"/>
      <c r="N47" s="82"/>
      <c r="O47" s="82"/>
      <c r="P47" s="82"/>
      <c r="Q47" s="82"/>
      <c r="R47" s="82"/>
      <c r="S47" s="82"/>
      <c r="T47" s="82"/>
      <c r="U47" s="82"/>
      <c r="V47" s="82"/>
      <c r="W47" s="82"/>
      <c r="X47" s="82"/>
      <c r="Y47" s="82"/>
      <c r="Z47" s="82"/>
      <c r="AA47" s="82"/>
      <c r="AB47" s="82"/>
    </row>
    <row r="48" spans="1:28" ht="10.5" customHeight="1" x14ac:dyDescent="0.2">
      <c r="A48" s="112" t="s">
        <v>55</v>
      </c>
      <c r="B48" s="58" t="s">
        <v>56</v>
      </c>
      <c r="C48" s="50">
        <v>1601</v>
      </c>
      <c r="D48" s="117">
        <v>1.1210649397373629</v>
      </c>
      <c r="E48" s="117">
        <v>1.1075255828400836</v>
      </c>
      <c r="F48" s="117">
        <v>1.0753571371052164</v>
      </c>
      <c r="G48" s="117"/>
      <c r="H48" s="117">
        <v>1.1965646764726725</v>
      </c>
      <c r="I48" s="117">
        <v>1.1707971546464826</v>
      </c>
      <c r="J48" s="117">
        <v>1.1678720274577099</v>
      </c>
      <c r="K48" s="50">
        <v>1601</v>
      </c>
      <c r="L48" s="81"/>
      <c r="M48" s="81"/>
      <c r="N48" s="81"/>
      <c r="O48" s="81"/>
      <c r="P48" s="81"/>
      <c r="Q48" s="81"/>
      <c r="R48" s="81"/>
      <c r="S48" s="81"/>
      <c r="T48" s="81"/>
      <c r="U48" s="81"/>
      <c r="V48" s="81"/>
      <c r="W48" s="81"/>
      <c r="X48" s="81"/>
      <c r="Y48" s="81"/>
      <c r="Z48" s="81"/>
      <c r="AA48" s="81"/>
      <c r="AB48" s="81"/>
    </row>
    <row r="49" spans="1:28" ht="10.5" customHeight="1" x14ac:dyDescent="0.2">
      <c r="A49" s="112" t="s">
        <v>57</v>
      </c>
      <c r="B49" s="58" t="s">
        <v>58</v>
      </c>
      <c r="C49" s="50">
        <v>1631</v>
      </c>
      <c r="D49" s="110">
        <v>9171.4821010973192</v>
      </c>
      <c r="E49" s="110">
        <v>9468.7713334138643</v>
      </c>
      <c r="F49" s="110">
        <v>9313.0141244302704</v>
      </c>
      <c r="G49" s="110"/>
      <c r="H49" s="110">
        <v>9074.7407078106571</v>
      </c>
      <c r="I49" s="110">
        <v>9230.7411462420587</v>
      </c>
      <c r="J49" s="110">
        <v>9283.6464819808753</v>
      </c>
      <c r="K49" s="50">
        <v>1631</v>
      </c>
      <c r="L49" s="81"/>
      <c r="M49" s="81"/>
      <c r="N49" s="81"/>
      <c r="O49" s="81"/>
      <c r="P49" s="81"/>
      <c r="Q49" s="81"/>
      <c r="R49" s="81"/>
      <c r="S49" s="81"/>
      <c r="T49" s="81"/>
      <c r="U49" s="81"/>
      <c r="V49" s="81"/>
      <c r="W49" s="81"/>
      <c r="X49" s="81"/>
      <c r="Y49" s="81"/>
      <c r="Z49" s="81"/>
      <c r="AA49" s="81"/>
      <c r="AB49" s="81"/>
    </row>
    <row r="50" spans="1:28" ht="10.5" customHeight="1" x14ac:dyDescent="0.2">
      <c r="A50" s="112" t="s">
        <v>59</v>
      </c>
      <c r="B50" s="58" t="s">
        <v>21</v>
      </c>
      <c r="C50" s="50">
        <v>1751</v>
      </c>
      <c r="D50" s="110">
        <v>0</v>
      </c>
      <c r="E50" s="110">
        <v>0</v>
      </c>
      <c r="F50" s="110">
        <v>0</v>
      </c>
      <c r="G50" s="110"/>
      <c r="H50" s="110">
        <v>1347.2363636363636</v>
      </c>
      <c r="I50" s="110">
        <v>1333.1818181818182</v>
      </c>
      <c r="J50" s="110">
        <v>1216.0727272727272</v>
      </c>
      <c r="K50" s="50">
        <v>1751</v>
      </c>
      <c r="L50" s="81"/>
      <c r="M50" s="81"/>
      <c r="N50" s="81"/>
      <c r="O50" s="81"/>
      <c r="P50" s="81"/>
      <c r="Q50" s="81"/>
      <c r="R50" s="81"/>
      <c r="S50" s="81"/>
      <c r="T50" s="81"/>
      <c r="U50" s="81"/>
      <c r="V50" s="81"/>
      <c r="W50" s="81"/>
      <c r="X50" s="81"/>
      <c r="Y50" s="81"/>
      <c r="Z50" s="81"/>
      <c r="AA50" s="81"/>
      <c r="AB50" s="81"/>
    </row>
    <row r="51" spans="1:28" ht="10.5" customHeight="1" x14ac:dyDescent="0.2">
      <c r="A51" s="112" t="s">
        <v>60</v>
      </c>
      <c r="B51" s="58" t="s">
        <v>21</v>
      </c>
      <c r="C51" s="50">
        <v>1722</v>
      </c>
      <c r="D51" s="110">
        <v>121.75</v>
      </c>
      <c r="E51" s="110">
        <v>158.75</v>
      </c>
      <c r="F51" s="110">
        <v>127.375</v>
      </c>
      <c r="G51" s="110"/>
      <c r="H51" s="110">
        <v>55.472727272727276</v>
      </c>
      <c r="I51" s="110">
        <v>64.109090909090909</v>
      </c>
      <c r="J51" s="110">
        <v>60.545454545454547</v>
      </c>
      <c r="K51" s="50">
        <v>1722</v>
      </c>
      <c r="L51" s="81"/>
      <c r="M51" s="81"/>
      <c r="N51" s="81"/>
      <c r="O51" s="81"/>
      <c r="P51" s="81"/>
      <c r="Q51" s="81"/>
      <c r="R51" s="81"/>
      <c r="S51" s="81"/>
      <c r="T51" s="81"/>
      <c r="U51" s="81"/>
      <c r="V51" s="81"/>
      <c r="W51" s="81"/>
      <c r="X51" s="81"/>
      <c r="Y51" s="81"/>
      <c r="Z51" s="81"/>
      <c r="AA51" s="81"/>
      <c r="AB51" s="81"/>
    </row>
    <row r="52" spans="1:28" ht="10.5" customHeight="1" x14ac:dyDescent="0.2">
      <c r="A52" s="109" t="s">
        <v>61</v>
      </c>
      <c r="B52" s="49" t="s">
        <v>62</v>
      </c>
      <c r="C52" s="50">
        <v>1612</v>
      </c>
      <c r="D52" s="117"/>
      <c r="E52" s="117"/>
      <c r="F52" s="117"/>
      <c r="G52" s="117"/>
      <c r="H52" s="117">
        <v>28.657917322271491</v>
      </c>
      <c r="I52" s="117">
        <v>30.207413408952807</v>
      </c>
      <c r="J52" s="117">
        <v>28.870612668743512</v>
      </c>
      <c r="K52" s="50">
        <v>1612</v>
      </c>
      <c r="L52" s="81"/>
      <c r="M52" s="81"/>
      <c r="N52" s="81"/>
      <c r="O52" s="81"/>
      <c r="P52" s="81"/>
      <c r="Q52" s="81"/>
      <c r="R52" s="81"/>
      <c r="S52" s="81"/>
      <c r="T52" s="81"/>
      <c r="U52" s="81"/>
      <c r="V52" s="81"/>
      <c r="W52" s="81"/>
      <c r="X52" s="81"/>
      <c r="Y52" s="81"/>
      <c r="Z52" s="81"/>
      <c r="AA52" s="81"/>
      <c r="AB52" s="81"/>
    </row>
    <row r="53" spans="1:28" ht="10.5" customHeight="1" x14ac:dyDescent="0.2">
      <c r="A53" s="109" t="s">
        <v>63</v>
      </c>
      <c r="B53" s="65" t="s">
        <v>152</v>
      </c>
      <c r="C53" s="50">
        <v>6631</v>
      </c>
      <c r="D53" s="117">
        <v>30.928365374817869</v>
      </c>
      <c r="E53" s="117">
        <v>36.867282784292634</v>
      </c>
      <c r="F53" s="117">
        <v>35.681602124020301</v>
      </c>
      <c r="G53" s="117"/>
      <c r="H53" s="117">
        <v>31.749018341915303</v>
      </c>
      <c r="I53" s="117">
        <v>37.704285917116771</v>
      </c>
      <c r="J53" s="117">
        <v>34.870299704811401</v>
      </c>
      <c r="K53" s="50">
        <v>6631</v>
      </c>
      <c r="L53" s="81"/>
      <c r="M53" s="81"/>
      <c r="N53" s="81"/>
      <c r="O53" s="81"/>
      <c r="P53" s="81"/>
      <c r="Q53" s="81"/>
      <c r="R53" s="81"/>
      <c r="S53" s="81"/>
      <c r="T53" s="81"/>
      <c r="U53" s="81"/>
      <c r="V53" s="81"/>
      <c r="W53" s="81"/>
      <c r="X53" s="81"/>
      <c r="Y53" s="81"/>
      <c r="Z53" s="81"/>
      <c r="AA53" s="81"/>
      <c r="AB53" s="81"/>
    </row>
    <row r="54" spans="1:28" ht="10.5" customHeight="1" x14ac:dyDescent="0.2">
      <c r="A54" s="112" t="s">
        <v>64</v>
      </c>
      <c r="B54" s="58" t="s">
        <v>65</v>
      </c>
      <c r="C54" s="50">
        <v>6642</v>
      </c>
      <c r="D54" s="117"/>
      <c r="E54" s="117"/>
      <c r="F54" s="117"/>
      <c r="G54" s="117"/>
      <c r="H54" s="117">
        <v>109.67173511439533</v>
      </c>
      <c r="I54" s="117">
        <v>90.315051387955052</v>
      </c>
      <c r="J54" s="117">
        <v>46.618684516880094</v>
      </c>
      <c r="K54" s="50">
        <v>6642</v>
      </c>
      <c r="L54" s="81"/>
      <c r="M54" s="81"/>
      <c r="N54" s="81"/>
      <c r="O54" s="81"/>
      <c r="P54" s="81"/>
      <c r="Q54" s="81"/>
      <c r="R54" s="81"/>
      <c r="S54" s="81"/>
      <c r="T54" s="81"/>
      <c r="U54" s="81"/>
      <c r="V54" s="81"/>
      <c r="W54" s="81"/>
      <c r="X54" s="81"/>
      <c r="Y54" s="81"/>
      <c r="Z54" s="81"/>
      <c r="AA54" s="81"/>
      <c r="AB54" s="81"/>
    </row>
    <row r="55" spans="1:28" ht="10.5" customHeight="1" x14ac:dyDescent="0.2">
      <c r="A55" s="113" t="s">
        <v>66</v>
      </c>
      <c r="B55" s="60" t="s">
        <v>65</v>
      </c>
      <c r="C55" s="55">
        <v>6651</v>
      </c>
      <c r="D55" s="118"/>
      <c r="E55" s="118"/>
      <c r="F55" s="118"/>
      <c r="G55" s="118"/>
      <c r="H55" s="118">
        <v>136.74725363707523</v>
      </c>
      <c r="I55" s="118">
        <v>136.13404705080123</v>
      </c>
      <c r="J55" s="118">
        <v>135.21589617845822</v>
      </c>
      <c r="K55" s="55">
        <v>6651</v>
      </c>
      <c r="L55" s="82"/>
      <c r="M55" s="82"/>
      <c r="N55" s="82"/>
      <c r="O55" s="82"/>
      <c r="P55" s="82"/>
      <c r="Q55" s="82"/>
      <c r="R55" s="82"/>
      <c r="S55" s="82"/>
      <c r="T55" s="82"/>
      <c r="U55" s="82"/>
      <c r="V55" s="82"/>
      <c r="W55" s="82"/>
      <c r="X55" s="82"/>
      <c r="Y55" s="82"/>
      <c r="Z55" s="82"/>
      <c r="AA55" s="82"/>
      <c r="AB55" s="82"/>
    </row>
    <row r="56" spans="1:28" ht="10.5" customHeight="1" x14ac:dyDescent="0.2">
      <c r="A56" s="112" t="s">
        <v>67</v>
      </c>
      <c r="B56" s="58" t="s">
        <v>27</v>
      </c>
      <c r="C56" s="50">
        <v>2030</v>
      </c>
      <c r="D56" s="110">
        <v>33.295273182002802</v>
      </c>
      <c r="E56" s="110">
        <v>30.246425420967931</v>
      </c>
      <c r="F56" s="110">
        <v>18.576245735259143</v>
      </c>
      <c r="G56" s="110"/>
      <c r="H56" s="110">
        <v>14.707654619647615</v>
      </c>
      <c r="I56" s="110">
        <v>15.203062927636893</v>
      </c>
      <c r="J56" s="110">
        <v>11.566034615654123</v>
      </c>
      <c r="K56" s="50">
        <v>2030</v>
      </c>
      <c r="L56" s="81"/>
      <c r="M56" s="81"/>
      <c r="N56" s="81"/>
      <c r="O56" s="81"/>
      <c r="P56" s="81"/>
      <c r="Q56" s="81"/>
      <c r="R56" s="81"/>
      <c r="S56" s="81"/>
      <c r="T56" s="81"/>
      <c r="U56" s="81"/>
      <c r="V56" s="81"/>
      <c r="W56" s="81"/>
      <c r="X56" s="81"/>
      <c r="Y56" s="81"/>
      <c r="Z56" s="81"/>
      <c r="AA56" s="81"/>
      <c r="AB56" s="81"/>
    </row>
    <row r="57" spans="1:28" ht="10.5" customHeight="1" x14ac:dyDescent="0.2">
      <c r="A57" s="112" t="s">
        <v>68</v>
      </c>
      <c r="B57" s="58" t="s">
        <v>27</v>
      </c>
      <c r="C57" s="50">
        <v>2111</v>
      </c>
      <c r="D57" s="110">
        <v>1223.6625718999799</v>
      </c>
      <c r="E57" s="110">
        <v>1277.0356226835963</v>
      </c>
      <c r="F57" s="110">
        <v>1380.2812967961304</v>
      </c>
      <c r="G57" s="110"/>
      <c r="H57" s="110">
        <v>1830.4785324085865</v>
      </c>
      <c r="I57" s="110">
        <v>2011.2046895945618</v>
      </c>
      <c r="J57" s="110">
        <v>2125.8593903720835</v>
      </c>
      <c r="K57" s="50">
        <v>2111</v>
      </c>
      <c r="L57" s="81"/>
      <c r="M57" s="81"/>
      <c r="N57" s="81"/>
      <c r="O57" s="81"/>
      <c r="P57" s="81"/>
      <c r="Q57" s="81"/>
      <c r="R57" s="81"/>
      <c r="S57" s="81"/>
      <c r="T57" s="81"/>
      <c r="U57" s="81"/>
      <c r="V57" s="81"/>
      <c r="W57" s="81"/>
      <c r="X57" s="81"/>
      <c r="Y57" s="81"/>
      <c r="Z57" s="81"/>
      <c r="AA57" s="81"/>
      <c r="AB57" s="81"/>
    </row>
    <row r="58" spans="1:28" ht="10.5" customHeight="1" x14ac:dyDescent="0.2">
      <c r="A58" s="109" t="s">
        <v>69</v>
      </c>
      <c r="B58" s="49" t="s">
        <v>27</v>
      </c>
      <c r="C58" s="50">
        <v>2115</v>
      </c>
      <c r="D58" s="110">
        <v>820.31282916413181</v>
      </c>
      <c r="E58" s="110">
        <v>881.2351110161768</v>
      </c>
      <c r="F58" s="110">
        <v>845.63672570661902</v>
      </c>
      <c r="G58" s="110"/>
      <c r="H58" s="110">
        <v>417.26357797584774</v>
      </c>
      <c r="I58" s="110">
        <v>459.78719120989433</v>
      </c>
      <c r="J58" s="110">
        <v>510.1553640249457</v>
      </c>
      <c r="K58" s="50">
        <v>2115</v>
      </c>
      <c r="L58" s="81"/>
      <c r="M58" s="81"/>
      <c r="N58" s="81"/>
      <c r="O58" s="81"/>
      <c r="P58" s="81"/>
      <c r="Q58" s="81"/>
      <c r="R58" s="81"/>
      <c r="S58" s="81"/>
      <c r="T58" s="81"/>
      <c r="U58" s="81"/>
      <c r="V58" s="81"/>
      <c r="W58" s="81"/>
      <c r="X58" s="81"/>
      <c r="Y58" s="81"/>
      <c r="Z58" s="81"/>
      <c r="AA58" s="81"/>
      <c r="AB58" s="81"/>
    </row>
    <row r="59" spans="1:28" ht="10.5" customHeight="1" x14ac:dyDescent="0.2">
      <c r="A59" s="109" t="s">
        <v>300</v>
      </c>
      <c r="B59" s="49" t="s">
        <v>27</v>
      </c>
      <c r="C59" s="50">
        <v>2126</v>
      </c>
      <c r="D59" s="110">
        <v>443.70195783665542</v>
      </c>
      <c r="E59" s="110">
        <v>472.64805010362164</v>
      </c>
      <c r="F59" s="110">
        <v>590.89721777712225</v>
      </c>
      <c r="G59" s="110"/>
      <c r="H59" s="110">
        <v>428.33046044088587</v>
      </c>
      <c r="I59" s="110">
        <v>498.34356246789275</v>
      </c>
      <c r="J59" s="110">
        <v>569.65853549155634</v>
      </c>
      <c r="K59" s="50">
        <v>2126</v>
      </c>
      <c r="L59" s="81"/>
      <c r="M59" s="81"/>
      <c r="N59" s="81"/>
      <c r="O59" s="81"/>
      <c r="P59" s="81"/>
      <c r="Q59" s="81"/>
      <c r="R59" s="81"/>
      <c r="S59" s="81"/>
      <c r="T59" s="81"/>
      <c r="U59" s="81"/>
      <c r="V59" s="81"/>
      <c r="W59" s="81"/>
      <c r="X59" s="81"/>
      <c r="Y59" s="81"/>
      <c r="Z59" s="81"/>
      <c r="AA59" s="81"/>
      <c r="AB59" s="81"/>
    </row>
    <row r="60" spans="1:28" ht="10.5" customHeight="1" x14ac:dyDescent="0.2">
      <c r="A60" s="109" t="s">
        <v>70</v>
      </c>
      <c r="B60" s="49" t="s">
        <v>27</v>
      </c>
      <c r="C60" s="50">
        <v>2140</v>
      </c>
      <c r="D60" s="110">
        <v>994.53029279070529</v>
      </c>
      <c r="E60" s="110">
        <v>1082.2785016525652</v>
      </c>
      <c r="F60" s="110">
        <v>1264.5576312860644</v>
      </c>
      <c r="G60" s="110"/>
      <c r="H60" s="110">
        <v>667.09319305626752</v>
      </c>
      <c r="I60" s="110">
        <v>780.37753350343644</v>
      </c>
      <c r="J60" s="110">
        <v>875.64552449022494</v>
      </c>
      <c r="K60" s="50">
        <v>2140</v>
      </c>
      <c r="L60" s="81"/>
      <c r="M60" s="81"/>
      <c r="N60" s="81"/>
      <c r="O60" s="81"/>
      <c r="P60" s="81"/>
      <c r="Q60" s="81"/>
      <c r="R60" s="81"/>
      <c r="S60" s="81"/>
      <c r="T60" s="81"/>
      <c r="U60" s="81"/>
      <c r="V60" s="81"/>
      <c r="W60" s="81"/>
      <c r="X60" s="81"/>
      <c r="Y60" s="81"/>
      <c r="Z60" s="81"/>
      <c r="AA60" s="81"/>
      <c r="AB60" s="81"/>
    </row>
    <row r="61" spans="1:28" ht="10.5" customHeight="1" x14ac:dyDescent="0.2">
      <c r="A61" s="115" t="s">
        <v>71</v>
      </c>
      <c r="B61" s="49" t="s">
        <v>27</v>
      </c>
      <c r="C61" s="50">
        <v>2020</v>
      </c>
      <c r="D61" s="110">
        <v>3255.0965772828931</v>
      </c>
      <c r="E61" s="110">
        <v>3442.1503565203357</v>
      </c>
      <c r="F61" s="110">
        <v>3700.4120338411385</v>
      </c>
      <c r="G61" s="110"/>
      <c r="H61" s="110">
        <v>3074.6892839136008</v>
      </c>
      <c r="I61" s="110">
        <v>3415.3022384400169</v>
      </c>
      <c r="J61" s="110">
        <v>3659.6786882488964</v>
      </c>
      <c r="K61" s="50">
        <v>2020</v>
      </c>
      <c r="L61" s="81"/>
      <c r="M61" s="81"/>
      <c r="N61" s="81"/>
      <c r="O61" s="81"/>
      <c r="P61" s="81"/>
      <c r="Q61" s="81"/>
      <c r="R61" s="81"/>
      <c r="S61" s="81"/>
      <c r="T61" s="81"/>
      <c r="U61" s="81"/>
      <c r="V61" s="81"/>
      <c r="W61" s="81"/>
      <c r="X61" s="81"/>
      <c r="Y61" s="81"/>
      <c r="Z61" s="81"/>
      <c r="AA61" s="81"/>
      <c r="AB61" s="81"/>
    </row>
    <row r="62" spans="1:28" ht="10.5" customHeight="1" x14ac:dyDescent="0.2">
      <c r="A62" s="115" t="s">
        <v>72</v>
      </c>
      <c r="B62" s="49" t="s">
        <v>27</v>
      </c>
      <c r="C62" s="50">
        <v>2300</v>
      </c>
      <c r="D62" s="110">
        <v>582.29941738475361</v>
      </c>
      <c r="E62" s="110">
        <v>582.5295252319869</v>
      </c>
      <c r="F62" s="110">
        <v>601.17726322349358</v>
      </c>
      <c r="G62" s="110"/>
      <c r="H62" s="110">
        <v>278.32699834606035</v>
      </c>
      <c r="I62" s="110">
        <v>274.82178593574992</v>
      </c>
      <c r="J62" s="110">
        <v>281.05956975684956</v>
      </c>
      <c r="K62" s="50">
        <v>2300</v>
      </c>
      <c r="L62" s="81"/>
      <c r="M62" s="81"/>
      <c r="N62" s="81"/>
      <c r="O62" s="81"/>
      <c r="P62" s="81"/>
      <c r="Q62" s="81"/>
      <c r="R62" s="81"/>
      <c r="S62" s="81"/>
      <c r="T62" s="81"/>
      <c r="U62" s="81"/>
      <c r="V62" s="81"/>
      <c r="W62" s="81"/>
      <c r="X62" s="81"/>
      <c r="Y62" s="81"/>
      <c r="Z62" s="81"/>
      <c r="AA62" s="81"/>
      <c r="AB62" s="81"/>
    </row>
    <row r="63" spans="1:28" ht="10.5" customHeight="1" x14ac:dyDescent="0.2">
      <c r="A63" s="115" t="s">
        <v>301</v>
      </c>
      <c r="B63" s="49" t="s">
        <v>27</v>
      </c>
      <c r="C63" s="50">
        <v>2320</v>
      </c>
      <c r="D63" s="110">
        <v>582.29941738475361</v>
      </c>
      <c r="E63" s="110">
        <v>582.5295252319869</v>
      </c>
      <c r="F63" s="110">
        <v>601.17726322349358</v>
      </c>
      <c r="G63" s="110"/>
      <c r="H63" s="110">
        <v>230.31435710228533</v>
      </c>
      <c r="I63" s="110">
        <v>237.44996618965627</v>
      </c>
      <c r="J63" s="110">
        <v>241.21794408240487</v>
      </c>
      <c r="K63" s="50">
        <v>2320</v>
      </c>
      <c r="L63" s="81"/>
      <c r="M63" s="81"/>
      <c r="N63" s="81"/>
      <c r="O63" s="81"/>
      <c r="P63" s="81"/>
      <c r="Q63" s="81"/>
      <c r="R63" s="81"/>
      <c r="S63" s="81"/>
      <c r="T63" s="81"/>
      <c r="U63" s="81"/>
      <c r="V63" s="81"/>
      <c r="W63" s="81"/>
      <c r="X63" s="81"/>
      <c r="Y63" s="81"/>
      <c r="Z63" s="81"/>
      <c r="AA63" s="81"/>
      <c r="AB63" s="81"/>
    </row>
    <row r="64" spans="1:28" ht="10.5" customHeight="1" x14ac:dyDescent="0.2">
      <c r="A64" s="115" t="s">
        <v>302</v>
      </c>
      <c r="B64" s="49" t="s">
        <v>27</v>
      </c>
      <c r="C64" s="50">
        <v>2330</v>
      </c>
      <c r="D64" s="110">
        <v>0</v>
      </c>
      <c r="E64" s="110">
        <v>0</v>
      </c>
      <c r="F64" s="110">
        <v>0</v>
      </c>
      <c r="G64" s="110"/>
      <c r="H64" s="110">
        <v>31.29806841697625</v>
      </c>
      <c r="I64" s="110">
        <v>29.307048418701566</v>
      </c>
      <c r="J64" s="110">
        <v>25.256052133697708</v>
      </c>
      <c r="K64" s="50">
        <v>2330</v>
      </c>
      <c r="L64" s="81"/>
      <c r="M64" s="81"/>
      <c r="N64" s="81"/>
      <c r="O64" s="81"/>
      <c r="P64" s="81"/>
      <c r="Q64" s="81"/>
      <c r="R64" s="81"/>
      <c r="S64" s="81"/>
      <c r="T64" s="81"/>
      <c r="U64" s="81"/>
      <c r="V64" s="81"/>
      <c r="W64" s="81"/>
      <c r="X64" s="81"/>
      <c r="Y64" s="81"/>
      <c r="Z64" s="81"/>
      <c r="AA64" s="81"/>
      <c r="AB64" s="81"/>
    </row>
    <row r="65" spans="1:244" ht="10.5" customHeight="1" x14ac:dyDescent="0.2">
      <c r="A65" s="115" t="s">
        <v>73</v>
      </c>
      <c r="B65" s="49" t="s">
        <v>27</v>
      </c>
      <c r="C65" s="50">
        <v>2400</v>
      </c>
      <c r="D65" s="110">
        <v>1165.9126262515613</v>
      </c>
      <c r="E65" s="110">
        <v>1186.2285969583672</v>
      </c>
      <c r="F65" s="110">
        <v>1236.74078911276</v>
      </c>
      <c r="G65" s="110"/>
      <c r="H65" s="110">
        <v>1302.1256597506383</v>
      </c>
      <c r="I65" s="110">
        <v>1361.3092401997701</v>
      </c>
      <c r="J65" s="110">
        <v>1348.3030145049402</v>
      </c>
      <c r="K65" s="50">
        <v>2400</v>
      </c>
      <c r="L65" s="81"/>
      <c r="M65" s="81"/>
      <c r="N65" s="81"/>
      <c r="O65" s="81"/>
      <c r="P65" s="81"/>
      <c r="Q65" s="81"/>
      <c r="R65" s="81"/>
      <c r="S65" s="81"/>
      <c r="T65" s="81"/>
      <c r="U65" s="81"/>
      <c r="V65" s="81"/>
      <c r="W65" s="81"/>
      <c r="X65" s="81"/>
      <c r="Y65" s="81"/>
      <c r="Z65" s="81"/>
      <c r="AA65" s="81"/>
      <c r="AB65" s="81"/>
    </row>
    <row r="66" spans="1:244" ht="10.5" customHeight="1" x14ac:dyDescent="0.2">
      <c r="A66" s="109" t="s">
        <v>303</v>
      </c>
      <c r="B66" s="49" t="s">
        <v>27</v>
      </c>
      <c r="C66" s="50">
        <v>2412</v>
      </c>
      <c r="D66" s="110">
        <v>141.62631728852182</v>
      </c>
      <c r="E66" s="110">
        <v>135.1111792319771</v>
      </c>
      <c r="F66" s="110">
        <v>133.62219347524689</v>
      </c>
      <c r="G66" s="110"/>
      <c r="H66" s="110">
        <v>240.7492327720899</v>
      </c>
      <c r="I66" s="110">
        <v>256.50158436191373</v>
      </c>
      <c r="J66" s="110">
        <v>261.15023754467103</v>
      </c>
      <c r="K66" s="50">
        <v>2412</v>
      </c>
      <c r="L66" s="81"/>
      <c r="M66" s="81"/>
      <c r="N66" s="81"/>
      <c r="O66" s="81"/>
      <c r="P66" s="81"/>
      <c r="Q66" s="81"/>
      <c r="R66" s="81"/>
      <c r="S66" s="81"/>
      <c r="T66" s="81"/>
      <c r="U66" s="81"/>
      <c r="V66" s="81"/>
      <c r="W66" s="81"/>
      <c r="X66" s="81"/>
      <c r="Y66" s="81"/>
      <c r="Z66" s="81"/>
      <c r="AA66" s="81"/>
      <c r="AB66" s="81"/>
    </row>
    <row r="67" spans="1:244" ht="10.5" customHeight="1" x14ac:dyDescent="0.2">
      <c r="A67" s="109" t="s">
        <v>304</v>
      </c>
      <c r="B67" s="49" t="s">
        <v>27</v>
      </c>
      <c r="C67" s="50">
        <v>2420</v>
      </c>
      <c r="D67" s="110">
        <v>660.60504686033255</v>
      </c>
      <c r="E67" s="110">
        <v>671.51799559424683</v>
      </c>
      <c r="F67" s="110">
        <v>634.07317661351613</v>
      </c>
      <c r="G67" s="110"/>
      <c r="H67" s="110">
        <v>798.50638028070546</v>
      </c>
      <c r="I67" s="110">
        <v>840.82535616442385</v>
      </c>
      <c r="J67" s="110">
        <v>808.68746969378458</v>
      </c>
      <c r="K67" s="50">
        <v>2420</v>
      </c>
      <c r="L67" s="81"/>
      <c r="M67" s="81"/>
      <c r="N67" s="81"/>
      <c r="O67" s="81"/>
      <c r="P67" s="81"/>
      <c r="Q67" s="81"/>
      <c r="R67" s="81"/>
      <c r="S67" s="81"/>
      <c r="T67" s="81"/>
      <c r="U67" s="81"/>
      <c r="V67" s="81"/>
      <c r="W67" s="81"/>
      <c r="X67" s="81"/>
      <c r="Y67" s="81"/>
      <c r="Z67" s="81"/>
      <c r="AA67" s="81"/>
      <c r="AB67" s="81"/>
    </row>
    <row r="68" spans="1:244" ht="10.5" customHeight="1" x14ac:dyDescent="0.2">
      <c r="A68" s="106" t="s">
        <v>74</v>
      </c>
      <c r="B68" s="54" t="s">
        <v>27</v>
      </c>
      <c r="C68" s="55">
        <v>2000</v>
      </c>
      <c r="D68" s="108">
        <v>5011.6421087402405</v>
      </c>
      <c r="E68" s="108">
        <v>5220.0123432835098</v>
      </c>
      <c r="F68" s="108">
        <v>5549.763776656443</v>
      </c>
      <c r="G68" s="108"/>
      <c r="H68" s="108">
        <v>4670.4887602676035</v>
      </c>
      <c r="I68" s="108">
        <v>5066.6135815466687</v>
      </c>
      <c r="J68" s="108">
        <v>5306.9810384696239</v>
      </c>
      <c r="K68" s="55">
        <v>2000</v>
      </c>
      <c r="L68" s="82"/>
      <c r="M68" s="82"/>
      <c r="N68" s="82"/>
      <c r="O68" s="82"/>
      <c r="P68" s="82"/>
      <c r="Q68" s="82"/>
      <c r="R68" s="82"/>
      <c r="S68" s="82"/>
      <c r="T68" s="82"/>
      <c r="U68" s="82"/>
      <c r="V68" s="82"/>
      <c r="W68" s="82"/>
      <c r="X68" s="82"/>
      <c r="Y68" s="82"/>
      <c r="Z68" s="82"/>
      <c r="AA68" s="82"/>
      <c r="AB68" s="82"/>
    </row>
    <row r="69" spans="1:244" ht="10.5" customHeight="1" x14ac:dyDescent="0.2">
      <c r="A69" s="109" t="s">
        <v>75</v>
      </c>
      <c r="B69" s="49" t="s">
        <v>27</v>
      </c>
      <c r="C69" s="50">
        <v>9041</v>
      </c>
      <c r="D69" s="110">
        <v>2588.6935228082834</v>
      </c>
      <c r="E69" s="110">
        <v>2639.9170700925665</v>
      </c>
      <c r="F69" s="110">
        <v>2758.0474634477423</v>
      </c>
      <c r="G69" s="110"/>
      <c r="H69" s="110">
        <v>2692.2950830387599</v>
      </c>
      <c r="I69" s="110">
        <v>2914.0183655363871</v>
      </c>
      <c r="J69" s="110">
        <v>2996.9840375586855</v>
      </c>
      <c r="K69" s="50">
        <v>9041</v>
      </c>
      <c r="L69" s="81"/>
      <c r="M69" s="81"/>
      <c r="N69" s="81"/>
      <c r="O69" s="81"/>
      <c r="P69" s="81"/>
      <c r="Q69" s="81"/>
      <c r="R69" s="81"/>
      <c r="S69" s="81"/>
      <c r="T69" s="81"/>
      <c r="U69" s="81"/>
      <c r="V69" s="81"/>
      <c r="W69" s="81"/>
      <c r="X69" s="81"/>
      <c r="Y69" s="81"/>
      <c r="Z69" s="81"/>
      <c r="AA69" s="81"/>
      <c r="AB69" s="81"/>
    </row>
    <row r="70" spans="1:244" ht="10.5" customHeight="1" x14ac:dyDescent="0.2">
      <c r="A70" s="109" t="s">
        <v>76</v>
      </c>
      <c r="B70" s="49" t="s">
        <v>27</v>
      </c>
      <c r="C70" s="50">
        <v>3140</v>
      </c>
      <c r="D70" s="110">
        <v>97.169504465256296</v>
      </c>
      <c r="E70" s="110">
        <v>86.742302568609588</v>
      </c>
      <c r="F70" s="110">
        <v>95.045069309031192</v>
      </c>
      <c r="G70" s="110"/>
      <c r="H70" s="110">
        <v>76.501095074441679</v>
      </c>
      <c r="I70" s="110">
        <v>69.21617007467006</v>
      </c>
      <c r="J70" s="110">
        <v>69.795047298717677</v>
      </c>
      <c r="K70" s="50">
        <v>3140</v>
      </c>
      <c r="L70" s="81"/>
      <c r="M70" s="81"/>
      <c r="N70" s="81"/>
      <c r="O70" s="81"/>
      <c r="P70" s="81"/>
      <c r="Q70" s="81"/>
      <c r="R70" s="81"/>
      <c r="S70" s="81"/>
      <c r="T70" s="81"/>
      <c r="U70" s="81"/>
      <c r="V70" s="81"/>
      <c r="W70" s="81"/>
      <c r="X70" s="81"/>
      <c r="Y70" s="81"/>
      <c r="Z70" s="81"/>
      <c r="AA70" s="81"/>
      <c r="AB70" s="81"/>
    </row>
    <row r="71" spans="1:244" ht="10.5" customHeight="1" x14ac:dyDescent="0.2">
      <c r="A71" s="109" t="s">
        <v>77</v>
      </c>
      <c r="B71" s="49" t="s">
        <v>27</v>
      </c>
      <c r="C71" s="50">
        <v>9042</v>
      </c>
      <c r="D71" s="110">
        <v>2422.948585931957</v>
      </c>
      <c r="E71" s="110">
        <v>2580.0952731909429</v>
      </c>
      <c r="F71" s="110">
        <v>2791.716396079546</v>
      </c>
      <c r="G71" s="110"/>
      <c r="H71" s="110">
        <v>1989.4738690499469</v>
      </c>
      <c r="I71" s="110">
        <v>2152.6869292330325</v>
      </c>
      <c r="J71" s="110">
        <v>2309.997056968678</v>
      </c>
      <c r="K71" s="50">
        <v>9042</v>
      </c>
      <c r="L71" s="81"/>
      <c r="M71" s="81"/>
      <c r="N71" s="81"/>
      <c r="O71" s="81"/>
      <c r="P71" s="81"/>
      <c r="Q71" s="81"/>
      <c r="R71" s="81"/>
      <c r="S71" s="81"/>
      <c r="T71" s="81"/>
      <c r="U71" s="81"/>
      <c r="V71" s="81"/>
      <c r="W71" s="81"/>
      <c r="X71" s="81"/>
      <c r="Y71" s="81"/>
      <c r="Z71" s="81"/>
      <c r="AA71" s="81"/>
      <c r="AB71" s="81"/>
    </row>
    <row r="72" spans="1:244" ht="10.5" customHeight="1" x14ac:dyDescent="0.2">
      <c r="A72" s="109" t="s">
        <v>78</v>
      </c>
      <c r="B72" s="49" t="s">
        <v>27</v>
      </c>
      <c r="C72" s="50">
        <v>3500</v>
      </c>
      <c r="D72" s="110">
        <v>2230.1151579397974</v>
      </c>
      <c r="E72" s="110">
        <v>2396.3480512450087</v>
      </c>
      <c r="F72" s="110">
        <v>2559.6793561266832</v>
      </c>
      <c r="G72" s="110"/>
      <c r="H72" s="110">
        <v>1772.556068487215</v>
      </c>
      <c r="I72" s="110">
        <v>1920.6700821884244</v>
      </c>
      <c r="J72" s="110">
        <v>2094.632135099152</v>
      </c>
      <c r="K72" s="50">
        <v>3500</v>
      </c>
      <c r="L72" s="81"/>
      <c r="M72" s="81"/>
      <c r="N72" s="81"/>
      <c r="O72" s="81"/>
      <c r="P72" s="81"/>
      <c r="Q72" s="81"/>
      <c r="R72" s="81"/>
      <c r="S72" s="81"/>
      <c r="T72" s="81"/>
      <c r="U72" s="81"/>
      <c r="V72" s="81"/>
      <c r="W72" s="81"/>
      <c r="X72" s="81"/>
      <c r="Y72" s="81"/>
      <c r="Z72" s="81"/>
      <c r="AA72" s="81"/>
      <c r="AB72" s="81"/>
    </row>
    <row r="73" spans="1:244" ht="10.5" customHeight="1" x14ac:dyDescent="0.2">
      <c r="A73" s="115" t="s">
        <v>305</v>
      </c>
      <c r="B73" s="49" t="s">
        <v>27</v>
      </c>
      <c r="C73" s="50">
        <v>9203</v>
      </c>
      <c r="D73" s="110">
        <v>755.19879196237025</v>
      </c>
      <c r="E73" s="110">
        <v>1482.8222094314428</v>
      </c>
      <c r="F73" s="110">
        <v>1259.1675457882136</v>
      </c>
      <c r="G73" s="110"/>
      <c r="H73" s="110">
        <v>462.55058120540059</v>
      </c>
      <c r="I73" s="110">
        <v>576.38239195895119</v>
      </c>
      <c r="J73" s="110">
        <v>596.81836451545087</v>
      </c>
      <c r="K73" s="50">
        <v>9203</v>
      </c>
      <c r="L73" s="81"/>
      <c r="M73" s="81"/>
      <c r="N73" s="81"/>
      <c r="O73" s="81"/>
      <c r="P73" s="81"/>
      <c r="Q73" s="81"/>
      <c r="R73" s="81"/>
      <c r="S73" s="81"/>
      <c r="T73" s="81"/>
      <c r="U73" s="81"/>
      <c r="V73" s="81"/>
      <c r="W73" s="81"/>
      <c r="X73" s="81"/>
      <c r="Y73" s="81"/>
      <c r="Z73" s="81"/>
      <c r="AA73" s="81"/>
      <c r="AB73" s="81"/>
    </row>
    <row r="74" spans="1:244" ht="10.5" customHeight="1" x14ac:dyDescent="0.2">
      <c r="A74" s="116" t="s">
        <v>306</v>
      </c>
      <c r="B74" s="54" t="s">
        <v>27</v>
      </c>
      <c r="C74" s="55">
        <v>9206</v>
      </c>
      <c r="D74" s="108">
        <v>763.30021117064052</v>
      </c>
      <c r="E74" s="108">
        <v>1483.3832010683382</v>
      </c>
      <c r="F74" s="108">
        <v>1237.5813480931834</v>
      </c>
      <c r="G74" s="108"/>
      <c r="H74" s="108">
        <v>493.56223190230088</v>
      </c>
      <c r="I74" s="108">
        <v>613.0202702717869</v>
      </c>
      <c r="J74" s="108">
        <v>623.11947866302296</v>
      </c>
      <c r="K74" s="55">
        <v>9206</v>
      </c>
      <c r="L74" s="82"/>
      <c r="M74" s="82"/>
      <c r="N74" s="82"/>
      <c r="O74" s="82"/>
      <c r="P74" s="82"/>
      <c r="Q74" s="82"/>
      <c r="R74" s="82"/>
      <c r="S74" s="82"/>
      <c r="T74" s="82"/>
      <c r="U74" s="82"/>
      <c r="V74" s="82"/>
      <c r="W74" s="82"/>
      <c r="X74" s="82"/>
      <c r="Y74" s="82"/>
      <c r="Z74" s="82"/>
      <c r="AA74" s="82"/>
      <c r="AB74" s="82"/>
    </row>
    <row r="75" spans="1:244" s="14" customFormat="1" ht="10.5" customHeight="1" x14ac:dyDescent="0.2">
      <c r="A75" s="115" t="s">
        <v>288</v>
      </c>
      <c r="B75" s="49" t="s">
        <v>27</v>
      </c>
      <c r="C75" s="50">
        <v>8231</v>
      </c>
      <c r="D75" s="110">
        <v>164.42861741374111</v>
      </c>
      <c r="E75" s="110">
        <v>95.046788708096841</v>
      </c>
      <c r="F75" s="110">
        <v>72.520856519905166</v>
      </c>
      <c r="G75" s="110"/>
      <c r="H75" s="110">
        <v>179.89410310528302</v>
      </c>
      <c r="I75" s="110">
        <v>151.13857707490374</v>
      </c>
      <c r="J75" s="110">
        <v>93.803355055707385</v>
      </c>
      <c r="K75" s="50">
        <v>8231</v>
      </c>
      <c r="L75" s="81"/>
      <c r="M75" s="81"/>
      <c r="N75" s="81"/>
      <c r="O75" s="81"/>
      <c r="P75" s="81"/>
      <c r="Q75" s="81"/>
      <c r="R75" s="81"/>
      <c r="S75" s="81"/>
      <c r="T75" s="81"/>
      <c r="U75" s="81"/>
      <c r="V75" s="81"/>
      <c r="W75" s="81"/>
      <c r="X75" s="81"/>
      <c r="Y75" s="81"/>
      <c r="Z75" s="81"/>
      <c r="AA75" s="81"/>
      <c r="AB75" s="81"/>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row>
    <row r="76" spans="1:244" ht="10.5" customHeight="1" x14ac:dyDescent="0.2">
      <c r="A76" s="115" t="s">
        <v>79</v>
      </c>
      <c r="B76" s="49" t="s">
        <v>27</v>
      </c>
      <c r="C76" s="50">
        <v>8232</v>
      </c>
      <c r="D76" s="110">
        <v>161.19743696480546</v>
      </c>
      <c r="E76" s="110">
        <v>49.470314973854094</v>
      </c>
      <c r="F76" s="110">
        <v>21.660864326338761</v>
      </c>
      <c r="G76" s="110"/>
      <c r="H76" s="110">
        <v>38.374557004194507</v>
      </c>
      <c r="I76" s="110">
        <v>36.095981427988249</v>
      </c>
      <c r="J76" s="110">
        <v>38.840995024875625</v>
      </c>
      <c r="K76" s="50">
        <v>8232</v>
      </c>
      <c r="L76" s="81"/>
      <c r="M76" s="81"/>
      <c r="N76" s="81"/>
      <c r="O76" s="81"/>
      <c r="P76" s="81"/>
      <c r="Q76" s="81"/>
      <c r="R76" s="81"/>
      <c r="S76" s="81"/>
      <c r="T76" s="81"/>
      <c r="U76" s="81"/>
      <c r="V76" s="81"/>
      <c r="W76" s="81"/>
      <c r="X76" s="81"/>
      <c r="Y76" s="81"/>
      <c r="Z76" s="81"/>
      <c r="AA76" s="81"/>
      <c r="AB76" s="81"/>
    </row>
    <row r="77" spans="1:244" ht="10.5" customHeight="1" x14ac:dyDescent="0.2">
      <c r="A77" s="115" t="s">
        <v>289</v>
      </c>
      <c r="B77" s="49" t="s">
        <v>27</v>
      </c>
      <c r="C77" s="50">
        <v>8240</v>
      </c>
      <c r="D77" s="110">
        <v>191.38750739434309</v>
      </c>
      <c r="E77" s="110">
        <v>262.41054380561206</v>
      </c>
      <c r="F77" s="110">
        <v>312.81448449776542</v>
      </c>
      <c r="G77" s="110"/>
      <c r="H77" s="110">
        <v>168.26214029250212</v>
      </c>
      <c r="I77" s="110">
        <v>203.64260727237726</v>
      </c>
      <c r="J77" s="110">
        <v>216.58525401163197</v>
      </c>
      <c r="K77" s="50">
        <v>8240</v>
      </c>
      <c r="L77" s="81"/>
      <c r="M77" s="81"/>
      <c r="N77" s="81"/>
      <c r="O77" s="81"/>
      <c r="P77" s="81"/>
      <c r="Q77" s="81"/>
      <c r="R77" s="81"/>
      <c r="S77" s="81"/>
      <c r="T77" s="81"/>
      <c r="U77" s="81"/>
      <c r="V77" s="81"/>
      <c r="W77" s="81"/>
      <c r="X77" s="81"/>
      <c r="Y77" s="81"/>
      <c r="Z77" s="81"/>
      <c r="AA77" s="81"/>
      <c r="AB77" s="81"/>
    </row>
    <row r="78" spans="1:244" ht="10.5" customHeight="1" x14ac:dyDescent="0.2">
      <c r="A78" s="115" t="s">
        <v>80</v>
      </c>
      <c r="B78" s="49" t="s">
        <v>27</v>
      </c>
      <c r="C78" s="50">
        <v>2520</v>
      </c>
      <c r="D78" s="110">
        <v>450.03775117593233</v>
      </c>
      <c r="E78" s="110">
        <v>246.38270048867665</v>
      </c>
      <c r="F78" s="110">
        <v>214.13370547867444</v>
      </c>
      <c r="G78" s="110"/>
      <c r="H78" s="110">
        <v>292.69120208031461</v>
      </c>
      <c r="I78" s="110">
        <v>288.6471755402082</v>
      </c>
      <c r="J78" s="110">
        <v>250.24864410342653</v>
      </c>
      <c r="K78" s="50">
        <v>2520</v>
      </c>
      <c r="L78" s="81"/>
      <c r="M78" s="81"/>
      <c r="N78" s="81"/>
      <c r="O78" s="81"/>
      <c r="P78" s="81"/>
      <c r="Q78" s="81"/>
      <c r="R78" s="81"/>
      <c r="S78" s="81"/>
      <c r="T78" s="81"/>
      <c r="U78" s="81"/>
      <c r="V78" s="81"/>
      <c r="W78" s="81"/>
      <c r="X78" s="81"/>
      <c r="Y78" s="81"/>
      <c r="Z78" s="81"/>
      <c r="AA78" s="81"/>
      <c r="AB78" s="81"/>
    </row>
    <row r="79" spans="1:244" ht="10.5" customHeight="1" x14ac:dyDescent="0.2">
      <c r="A79" s="115" t="s">
        <v>81</v>
      </c>
      <c r="B79" s="49" t="s">
        <v>27</v>
      </c>
      <c r="C79" s="50">
        <v>2800</v>
      </c>
      <c r="D79" s="110">
        <v>25.310730940290789</v>
      </c>
      <c r="E79" s="110">
        <v>19.153123568170962</v>
      </c>
      <c r="F79" s="110">
        <v>9.050242107173549</v>
      </c>
      <c r="G79" s="110"/>
      <c r="H79" s="110">
        <v>10.959086680551236</v>
      </c>
      <c r="I79" s="110">
        <v>-5.8462943391856408</v>
      </c>
      <c r="J79" s="110">
        <v>8.4169574661901763</v>
      </c>
      <c r="K79" s="50">
        <v>2800</v>
      </c>
      <c r="L79" s="81"/>
      <c r="M79" s="81"/>
      <c r="N79" s="81"/>
      <c r="O79" s="81"/>
      <c r="P79" s="81"/>
      <c r="Q79" s="81"/>
      <c r="R79" s="81"/>
      <c r="S79" s="81"/>
      <c r="T79" s="81"/>
      <c r="U79" s="81"/>
      <c r="V79" s="81"/>
      <c r="W79" s="81"/>
      <c r="X79" s="81"/>
      <c r="Y79" s="81"/>
      <c r="Z79" s="81"/>
      <c r="AA79" s="81"/>
      <c r="AB79" s="81"/>
    </row>
    <row r="80" spans="1:244" ht="10.5" customHeight="1" x14ac:dyDescent="0.2">
      <c r="A80" s="115" t="s">
        <v>82</v>
      </c>
      <c r="B80" s="49" t="s">
        <v>27</v>
      </c>
      <c r="C80" s="50">
        <v>2900</v>
      </c>
      <c r="D80" s="110">
        <v>6.3438828769766706</v>
      </c>
      <c r="E80" s="110">
        <v>47.018208381366698</v>
      </c>
      <c r="F80" s="110">
        <v>24.33883568120249</v>
      </c>
      <c r="G80" s="110"/>
      <c r="H80" s="110">
        <v>135.22133643064339</v>
      </c>
      <c r="I80" s="110">
        <v>36.329781133850602</v>
      </c>
      <c r="J80" s="110">
        <v>-10.725818793357158</v>
      </c>
      <c r="K80" s="50">
        <v>2900</v>
      </c>
      <c r="L80" s="81"/>
      <c r="M80" s="81"/>
      <c r="N80" s="81"/>
      <c r="O80" s="81"/>
      <c r="P80" s="81"/>
      <c r="Q80" s="81"/>
      <c r="R80" s="81"/>
      <c r="S80" s="81"/>
      <c r="T80" s="81"/>
      <c r="U80" s="81"/>
      <c r="V80" s="81"/>
      <c r="W80" s="81"/>
      <c r="X80" s="81"/>
      <c r="Y80" s="81"/>
      <c r="Z80" s="81"/>
      <c r="AA80" s="81"/>
      <c r="AB80" s="81"/>
    </row>
    <row r="81" spans="1:28" ht="10.5" customHeight="1" x14ac:dyDescent="0.2">
      <c r="A81" s="115" t="s">
        <v>290</v>
      </c>
      <c r="B81" s="49" t="s">
        <v>27</v>
      </c>
      <c r="C81" s="50">
        <v>2500</v>
      </c>
      <c r="D81" s="110">
        <v>482.47780854423718</v>
      </c>
      <c r="E81" s="110">
        <v>308.66165869598188</v>
      </c>
      <c r="F81" s="110">
        <v>249.78474298021791</v>
      </c>
      <c r="G81" s="110"/>
      <c r="H81" s="110">
        <v>437.87737802984532</v>
      </c>
      <c r="I81" s="110">
        <v>300.62174899461093</v>
      </c>
      <c r="J81" s="110">
        <v>250.41151425968746</v>
      </c>
      <c r="K81" s="50">
        <v>2500</v>
      </c>
      <c r="L81" s="81"/>
      <c r="M81" s="81"/>
      <c r="N81" s="81"/>
      <c r="O81" s="81"/>
      <c r="P81" s="81"/>
      <c r="Q81" s="81"/>
      <c r="R81" s="81"/>
      <c r="S81" s="81"/>
      <c r="T81" s="81"/>
      <c r="U81" s="81"/>
      <c r="V81" s="81"/>
      <c r="W81" s="81"/>
      <c r="X81" s="81"/>
      <c r="Y81" s="81"/>
      <c r="Z81" s="81"/>
      <c r="AA81" s="81"/>
      <c r="AB81" s="81"/>
    </row>
    <row r="82" spans="1:28" ht="10.5" customHeight="1" x14ac:dyDescent="0.2">
      <c r="A82" s="115" t="s">
        <v>83</v>
      </c>
      <c r="B82" s="49" t="s">
        <v>27</v>
      </c>
      <c r="C82" s="50">
        <v>8300</v>
      </c>
      <c r="D82" s="110">
        <v>787.30279645206372</v>
      </c>
      <c r="E82" s="110">
        <v>572.02428218996272</v>
      </c>
      <c r="F82" s="110">
        <v>595.57726587536058</v>
      </c>
      <c r="G82" s="110"/>
      <c r="H82" s="110">
        <v>502.96525929096072</v>
      </c>
      <c r="I82" s="110">
        <v>502.76029532263709</v>
      </c>
      <c r="J82" s="110">
        <v>507.52173778992363</v>
      </c>
      <c r="K82" s="50">
        <v>8300</v>
      </c>
      <c r="L82" s="81"/>
      <c r="M82" s="81"/>
      <c r="N82" s="81"/>
      <c r="O82" s="81"/>
      <c r="P82" s="81"/>
      <c r="Q82" s="81"/>
      <c r="R82" s="81"/>
      <c r="S82" s="81"/>
      <c r="T82" s="81"/>
      <c r="U82" s="81"/>
      <c r="V82" s="81"/>
      <c r="W82" s="81"/>
      <c r="X82" s="81"/>
      <c r="Y82" s="81"/>
      <c r="Z82" s="81"/>
      <c r="AA82" s="81"/>
      <c r="AB82" s="81"/>
    </row>
    <row r="83" spans="1:28" ht="10.5" customHeight="1" x14ac:dyDescent="0.2">
      <c r="A83" s="115" t="s">
        <v>84</v>
      </c>
      <c r="B83" s="49" t="s">
        <v>27</v>
      </c>
      <c r="C83" s="50">
        <v>8400</v>
      </c>
      <c r="D83" s="110">
        <v>480.58317140213603</v>
      </c>
      <c r="E83" s="110">
        <v>281.65791331656038</v>
      </c>
      <c r="F83" s="110">
        <v>299.67730092972801</v>
      </c>
      <c r="G83" s="110"/>
      <c r="H83" s="110">
        <v>304.29810486591055</v>
      </c>
      <c r="I83" s="110">
        <v>290.72356604530307</v>
      </c>
      <c r="J83" s="110">
        <v>282.52904491626373</v>
      </c>
      <c r="K83" s="50">
        <v>8400</v>
      </c>
      <c r="L83" s="81"/>
      <c r="M83" s="81"/>
      <c r="N83" s="81"/>
      <c r="O83" s="81"/>
      <c r="P83" s="81"/>
      <c r="Q83" s="81"/>
      <c r="R83" s="81"/>
      <c r="S83" s="81"/>
      <c r="T83" s="81"/>
      <c r="U83" s="81"/>
      <c r="V83" s="81"/>
      <c r="W83" s="81"/>
      <c r="X83" s="81"/>
      <c r="Y83" s="81"/>
      <c r="Z83" s="81"/>
      <c r="AA83" s="81"/>
      <c r="AB83" s="81"/>
    </row>
    <row r="84" spans="1:28" ht="10.5" customHeight="1" x14ac:dyDescent="0.2">
      <c r="A84" s="115" t="s">
        <v>85</v>
      </c>
      <c r="B84" s="49" t="s">
        <v>27</v>
      </c>
      <c r="C84" s="50">
        <v>9230</v>
      </c>
      <c r="D84" s="110">
        <v>86.081529057450894</v>
      </c>
      <c r="E84" s="110">
        <v>81.992013553153583</v>
      </c>
      <c r="F84" s="110">
        <v>112.80296545031604</v>
      </c>
      <c r="G84" s="110"/>
      <c r="H84" s="110">
        <v>229.05833125699965</v>
      </c>
      <c r="I84" s="110">
        <v>212.87955281023105</v>
      </c>
      <c r="J84" s="110">
        <v>116.57704715857334</v>
      </c>
      <c r="K84" s="50">
        <v>9230</v>
      </c>
      <c r="L84" s="81"/>
      <c r="M84" s="81"/>
      <c r="N84" s="81"/>
      <c r="O84" s="81"/>
      <c r="P84" s="81"/>
      <c r="Q84" s="81"/>
      <c r="R84" s="81"/>
      <c r="S84" s="81"/>
      <c r="T84" s="81"/>
      <c r="U84" s="81"/>
      <c r="V84" s="81"/>
      <c r="W84" s="81"/>
      <c r="X84" s="81"/>
      <c r="Y84" s="81"/>
      <c r="Z84" s="81"/>
      <c r="AA84" s="81"/>
      <c r="AB84" s="81"/>
    </row>
    <row r="85" spans="1:28" ht="10.5" customHeight="1" x14ac:dyDescent="0.2">
      <c r="A85" s="115" t="s">
        <v>86</v>
      </c>
      <c r="B85" s="49" t="s">
        <v>27</v>
      </c>
      <c r="C85" s="50">
        <v>9229</v>
      </c>
      <c r="D85" s="110">
        <v>396.39627948678628</v>
      </c>
      <c r="E85" s="110">
        <v>226.66956361519613</v>
      </c>
      <c r="F85" s="110">
        <v>136.9819432715918</v>
      </c>
      <c r="G85" s="110"/>
      <c r="H85" s="110">
        <v>207.82575237967779</v>
      </c>
      <c r="I85" s="110">
        <v>105.56986419979461</v>
      </c>
      <c r="J85" s="110">
        <v>133.83448952420994</v>
      </c>
      <c r="K85" s="50">
        <v>9229</v>
      </c>
      <c r="L85" s="81"/>
      <c r="M85" s="81"/>
      <c r="N85" s="81"/>
      <c r="O85" s="81"/>
      <c r="P85" s="81"/>
      <c r="Q85" s="81"/>
      <c r="R85" s="81"/>
      <c r="S85" s="81"/>
      <c r="T85" s="81"/>
      <c r="U85" s="81"/>
      <c r="V85" s="81"/>
      <c r="W85" s="81"/>
      <c r="X85" s="81"/>
      <c r="Y85" s="81"/>
      <c r="Z85" s="81"/>
      <c r="AA85" s="81"/>
      <c r="AB85" s="81"/>
    </row>
    <row r="86" spans="1:28" ht="10.5" customHeight="1" x14ac:dyDescent="0.2">
      <c r="A86" s="119" t="s">
        <v>87</v>
      </c>
      <c r="B86" s="68" t="s">
        <v>27</v>
      </c>
      <c r="C86" s="69">
        <v>3850</v>
      </c>
      <c r="D86" s="120">
        <v>416.26544806769601</v>
      </c>
      <c r="E86" s="120">
        <v>236.79888274532891</v>
      </c>
      <c r="F86" s="120">
        <v>110.60871121748045</v>
      </c>
      <c r="G86" s="120"/>
      <c r="H86" s="120">
        <v>189.20205306100698</v>
      </c>
      <c r="I86" s="120">
        <v>106.21479678894876</v>
      </c>
      <c r="J86" s="120">
        <v>167.04179384766309</v>
      </c>
      <c r="K86" s="69">
        <v>3850</v>
      </c>
      <c r="L86" s="83"/>
      <c r="M86" s="83"/>
      <c r="N86" s="83"/>
      <c r="O86" s="83"/>
      <c r="P86" s="83"/>
      <c r="Q86" s="83"/>
      <c r="R86" s="83"/>
      <c r="S86" s="83"/>
      <c r="T86" s="83"/>
      <c r="U86" s="83"/>
      <c r="V86" s="83"/>
      <c r="W86" s="83"/>
      <c r="X86" s="83"/>
      <c r="Y86" s="83"/>
      <c r="Z86" s="83"/>
      <c r="AA86" s="83"/>
      <c r="AB86" s="83"/>
    </row>
    <row r="87" spans="1:28" ht="10.5" customHeight="1" x14ac:dyDescent="0.2">
      <c r="A87" s="115" t="s">
        <v>88</v>
      </c>
      <c r="B87" s="49" t="s">
        <v>27</v>
      </c>
      <c r="C87" s="50">
        <v>4000</v>
      </c>
      <c r="D87" s="110">
        <v>2995.4266304210441</v>
      </c>
      <c r="E87" s="110">
        <v>3301.4534746261552</v>
      </c>
      <c r="F87" s="110">
        <v>3462.4651424508393</v>
      </c>
      <c r="G87" s="110"/>
      <c r="H87" s="110">
        <v>2715.8857196288145</v>
      </c>
      <c r="I87" s="110">
        <v>2865.9834164359354</v>
      </c>
      <c r="J87" s="110">
        <v>2743.6704926073858</v>
      </c>
      <c r="K87" s="50">
        <v>4000</v>
      </c>
      <c r="L87" s="81"/>
      <c r="M87" s="81"/>
      <c r="N87" s="81"/>
      <c r="O87" s="81"/>
      <c r="P87" s="81"/>
      <c r="Q87" s="81"/>
      <c r="R87" s="81"/>
      <c r="S87" s="81"/>
      <c r="T87" s="81"/>
      <c r="U87" s="81"/>
      <c r="V87" s="81"/>
      <c r="W87" s="81"/>
      <c r="X87" s="81"/>
      <c r="Y87" s="81"/>
      <c r="Z87" s="81"/>
      <c r="AA87" s="81"/>
      <c r="AB87" s="81"/>
    </row>
    <row r="88" spans="1:28" ht="10.5" customHeight="1" x14ac:dyDescent="0.2">
      <c r="A88" s="109" t="s">
        <v>89</v>
      </c>
      <c r="B88" s="49" t="s">
        <v>27</v>
      </c>
      <c r="C88" s="50">
        <v>4100</v>
      </c>
      <c r="D88" s="110">
        <v>638.25272726966318</v>
      </c>
      <c r="E88" s="110">
        <v>543.84507141005304</v>
      </c>
      <c r="F88" s="110">
        <v>527.62681932581256</v>
      </c>
      <c r="G88" s="110"/>
      <c r="H88" s="110">
        <v>1160.8040125291272</v>
      </c>
      <c r="I88" s="110">
        <v>1122.4089527725721</v>
      </c>
      <c r="J88" s="110">
        <v>1055.9983519024595</v>
      </c>
      <c r="K88" s="50">
        <v>4100</v>
      </c>
      <c r="L88" s="81"/>
      <c r="M88" s="81"/>
      <c r="N88" s="81"/>
      <c r="O88" s="81"/>
      <c r="P88" s="81"/>
      <c r="Q88" s="81"/>
      <c r="R88" s="81"/>
      <c r="S88" s="81"/>
      <c r="T88" s="81"/>
      <c r="U88" s="81"/>
      <c r="V88" s="81"/>
      <c r="W88" s="81"/>
      <c r="X88" s="81"/>
      <c r="Y88" s="81"/>
      <c r="Z88" s="81"/>
      <c r="AA88" s="81"/>
      <c r="AB88" s="81"/>
    </row>
    <row r="89" spans="1:28" ht="10.5" customHeight="1" x14ac:dyDescent="0.2">
      <c r="A89" s="109" t="s">
        <v>307</v>
      </c>
      <c r="B89" s="49" t="s">
        <v>27</v>
      </c>
      <c r="C89" s="50">
        <v>4112</v>
      </c>
      <c r="D89" s="110">
        <v>262.29803542206326</v>
      </c>
      <c r="E89" s="110">
        <v>231.73748428554893</v>
      </c>
      <c r="F89" s="110">
        <v>236.19757072405088</v>
      </c>
      <c r="G89" s="110"/>
      <c r="H89" s="110">
        <v>646.10840046012072</v>
      </c>
      <c r="I89" s="110">
        <v>588.76368825179793</v>
      </c>
      <c r="J89" s="110">
        <v>579.24468922990684</v>
      </c>
      <c r="K89" s="50">
        <v>4112</v>
      </c>
      <c r="L89" s="81"/>
      <c r="M89" s="81"/>
      <c r="N89" s="81"/>
      <c r="O89" s="81"/>
      <c r="P89" s="81"/>
      <c r="Q89" s="81"/>
      <c r="R89" s="81"/>
      <c r="S89" s="81"/>
      <c r="T89" s="81"/>
      <c r="U89" s="81"/>
      <c r="V89" s="81"/>
      <c r="W89" s="81"/>
      <c r="X89" s="81"/>
      <c r="Y89" s="81"/>
      <c r="Z89" s="81"/>
      <c r="AA89" s="81"/>
      <c r="AB89" s="81"/>
    </row>
    <row r="90" spans="1:28" ht="10.5" customHeight="1" x14ac:dyDescent="0.2">
      <c r="A90" s="109" t="s">
        <v>90</v>
      </c>
      <c r="B90" s="49" t="s">
        <v>27</v>
      </c>
      <c r="C90" s="50">
        <v>4200</v>
      </c>
      <c r="D90" s="110">
        <v>1581.1599722933336</v>
      </c>
      <c r="E90" s="110">
        <v>1923.1503418453619</v>
      </c>
      <c r="F90" s="110">
        <v>1964.4805614002521</v>
      </c>
      <c r="G90" s="110"/>
      <c r="H90" s="110">
        <v>846.31882935329065</v>
      </c>
      <c r="I90" s="110">
        <v>982.4574363343263</v>
      </c>
      <c r="J90" s="110">
        <v>913.15492397169089</v>
      </c>
      <c r="K90" s="50">
        <v>4200</v>
      </c>
      <c r="L90" s="81"/>
      <c r="M90" s="81"/>
      <c r="N90" s="81"/>
      <c r="O90" s="81"/>
      <c r="P90" s="81"/>
      <c r="Q90" s="81"/>
      <c r="R90" s="81"/>
      <c r="S90" s="81"/>
      <c r="T90" s="81"/>
      <c r="U90" s="81"/>
      <c r="V90" s="81"/>
      <c r="W90" s="81"/>
      <c r="X90" s="81"/>
      <c r="Y90" s="81"/>
      <c r="Z90" s="81"/>
      <c r="AA90" s="81"/>
      <c r="AB90" s="81"/>
    </row>
    <row r="91" spans="1:28" ht="10.5" customHeight="1" x14ac:dyDescent="0.2">
      <c r="A91" s="109" t="s">
        <v>301</v>
      </c>
      <c r="B91" s="49" t="s">
        <v>27</v>
      </c>
      <c r="C91" s="50">
        <v>4220</v>
      </c>
      <c r="D91" s="110">
        <v>233.1876654773923</v>
      </c>
      <c r="E91" s="110">
        <v>255.58154475296314</v>
      </c>
      <c r="F91" s="110">
        <v>234.84271527980928</v>
      </c>
      <c r="G91" s="110"/>
      <c r="H91" s="110">
        <v>103.38596197545247</v>
      </c>
      <c r="I91" s="110">
        <v>112.76792144599203</v>
      </c>
      <c r="J91" s="110">
        <v>107.08545161516362</v>
      </c>
      <c r="K91" s="50">
        <v>4220</v>
      </c>
      <c r="L91" s="81"/>
      <c r="M91" s="81"/>
      <c r="N91" s="81"/>
      <c r="O91" s="81"/>
      <c r="P91" s="81"/>
      <c r="Q91" s="81"/>
      <c r="R91" s="81"/>
      <c r="S91" s="81"/>
      <c r="T91" s="81"/>
      <c r="U91" s="81"/>
      <c r="V91" s="81"/>
      <c r="W91" s="81"/>
      <c r="X91" s="81"/>
      <c r="Y91" s="81"/>
      <c r="Z91" s="81"/>
      <c r="AA91" s="81"/>
      <c r="AB91" s="81"/>
    </row>
    <row r="92" spans="1:28" ht="10.5" customHeight="1" x14ac:dyDescent="0.2">
      <c r="A92" s="109" t="s">
        <v>308</v>
      </c>
      <c r="B92" s="49" t="s">
        <v>27</v>
      </c>
      <c r="C92" s="50">
        <v>4230</v>
      </c>
      <c r="D92" s="110">
        <v>1330.052464022624</v>
      </c>
      <c r="E92" s="110">
        <v>1651.5100548028745</v>
      </c>
      <c r="F92" s="110">
        <v>1712.2318195868559</v>
      </c>
      <c r="G92" s="110"/>
      <c r="H92" s="110">
        <v>495.66355174147799</v>
      </c>
      <c r="I92" s="110">
        <v>617.48385283960909</v>
      </c>
      <c r="J92" s="110">
        <v>592.58916684184715</v>
      </c>
      <c r="K92" s="50">
        <v>4230</v>
      </c>
      <c r="L92" s="81"/>
      <c r="M92" s="81"/>
      <c r="N92" s="81"/>
      <c r="O92" s="81"/>
      <c r="P92" s="81"/>
      <c r="Q92" s="81"/>
      <c r="R92" s="81"/>
      <c r="S92" s="81"/>
      <c r="T92" s="81"/>
      <c r="U92" s="81"/>
      <c r="V92" s="81"/>
      <c r="W92" s="81"/>
      <c r="X92" s="81"/>
      <c r="Y92" s="81"/>
      <c r="Z92" s="81"/>
      <c r="AA92" s="81"/>
      <c r="AB92" s="81"/>
    </row>
    <row r="93" spans="1:28" ht="10.5" customHeight="1" x14ac:dyDescent="0.2">
      <c r="A93" s="109" t="s">
        <v>302</v>
      </c>
      <c r="B93" s="49" t="s">
        <v>27</v>
      </c>
      <c r="C93" s="50">
        <v>4240</v>
      </c>
      <c r="D93" s="110">
        <v>0</v>
      </c>
      <c r="E93" s="110">
        <v>0</v>
      </c>
      <c r="F93" s="110">
        <v>0</v>
      </c>
      <c r="G93" s="110"/>
      <c r="H93" s="110">
        <v>161.62127740331144</v>
      </c>
      <c r="I93" s="110">
        <v>157.84172180718932</v>
      </c>
      <c r="J93" s="110">
        <v>137.67006096279167</v>
      </c>
      <c r="K93" s="50">
        <v>4240</v>
      </c>
      <c r="L93" s="81"/>
      <c r="M93" s="81"/>
      <c r="N93" s="81"/>
      <c r="O93" s="81"/>
      <c r="P93" s="81"/>
      <c r="Q93" s="81"/>
      <c r="R93" s="81"/>
      <c r="S93" s="81"/>
      <c r="T93" s="81"/>
      <c r="U93" s="81"/>
      <c r="V93" s="81"/>
      <c r="W93" s="81"/>
      <c r="X93" s="81"/>
      <c r="Y93" s="81"/>
      <c r="Z93" s="81"/>
      <c r="AA93" s="81"/>
      <c r="AB93" s="81"/>
    </row>
    <row r="94" spans="1:28" ht="10.5" customHeight="1" x14ac:dyDescent="0.2">
      <c r="A94" s="109" t="s">
        <v>91</v>
      </c>
      <c r="B94" s="49" t="s">
        <v>27</v>
      </c>
      <c r="C94" s="50">
        <v>4260</v>
      </c>
      <c r="D94" s="110">
        <v>0</v>
      </c>
      <c r="E94" s="110">
        <v>0</v>
      </c>
      <c r="F94" s="110">
        <v>0</v>
      </c>
      <c r="G94" s="110"/>
      <c r="H94" s="110">
        <v>81.589022866111534</v>
      </c>
      <c r="I94" s="110">
        <v>91.721661309902302</v>
      </c>
      <c r="J94" s="110">
        <v>72.770457571298437</v>
      </c>
      <c r="K94" s="50">
        <v>4260</v>
      </c>
      <c r="L94" s="81"/>
      <c r="M94" s="81"/>
      <c r="N94" s="81"/>
      <c r="O94" s="81"/>
      <c r="P94" s="81"/>
      <c r="Q94" s="81"/>
      <c r="R94" s="81"/>
      <c r="S94" s="81"/>
      <c r="T94" s="81"/>
      <c r="U94" s="81"/>
      <c r="V94" s="81"/>
      <c r="W94" s="81"/>
      <c r="X94" s="81"/>
      <c r="Y94" s="81"/>
      <c r="Z94" s="81"/>
      <c r="AA94" s="81"/>
      <c r="AB94" s="81"/>
    </row>
    <row r="95" spans="1:28" ht="10.5" customHeight="1" x14ac:dyDescent="0.2">
      <c r="A95" s="109" t="s">
        <v>92</v>
      </c>
      <c r="B95" s="49" t="s">
        <v>27</v>
      </c>
      <c r="C95" s="50">
        <v>4360</v>
      </c>
      <c r="D95" s="110">
        <v>209.25830736535556</v>
      </c>
      <c r="E95" s="110">
        <v>256.06655263668517</v>
      </c>
      <c r="F95" s="110">
        <v>316.94866234025608</v>
      </c>
      <c r="G95" s="110"/>
      <c r="H95" s="110">
        <v>222.16561620247083</v>
      </c>
      <c r="I95" s="110">
        <v>262.09913197300483</v>
      </c>
      <c r="J95" s="110">
        <v>254.14725807581809</v>
      </c>
      <c r="K95" s="50">
        <v>4360</v>
      </c>
      <c r="L95" s="81"/>
      <c r="M95" s="81"/>
      <c r="N95" s="81"/>
      <c r="O95" s="81"/>
      <c r="P95" s="81"/>
      <c r="Q95" s="81"/>
      <c r="R95" s="81"/>
      <c r="S95" s="81"/>
      <c r="T95" s="81"/>
      <c r="U95" s="81"/>
      <c r="V95" s="81"/>
      <c r="W95" s="81"/>
      <c r="X95" s="81"/>
      <c r="Y95" s="81"/>
      <c r="Z95" s="81"/>
      <c r="AA95" s="81"/>
      <c r="AB95" s="81"/>
    </row>
    <row r="96" spans="1:28" ht="10.5" customHeight="1" x14ac:dyDescent="0.2">
      <c r="A96" s="109" t="s">
        <v>355</v>
      </c>
      <c r="B96" s="49" t="s">
        <v>27</v>
      </c>
      <c r="C96" s="50">
        <v>4368</v>
      </c>
      <c r="D96" s="110">
        <v>16.792532008446827</v>
      </c>
      <c r="E96" s="110">
        <v>25.184048629602035</v>
      </c>
      <c r="F96" s="110">
        <v>65.086347276905471</v>
      </c>
      <c r="G96" s="110"/>
      <c r="H96" s="110">
        <v>14.318614869592027</v>
      </c>
      <c r="I96" s="110">
        <v>14.690229697129796</v>
      </c>
      <c r="J96" s="110">
        <v>22.356476771074206</v>
      </c>
      <c r="K96" s="50">
        <v>4368</v>
      </c>
      <c r="L96" s="81"/>
      <c r="M96" s="81"/>
      <c r="N96" s="81"/>
      <c r="O96" s="81"/>
      <c r="P96" s="81"/>
      <c r="Q96" s="81"/>
      <c r="R96" s="81"/>
      <c r="S96" s="81"/>
      <c r="T96" s="81"/>
      <c r="U96" s="81"/>
      <c r="V96" s="81"/>
      <c r="W96" s="81"/>
      <c r="X96" s="81"/>
      <c r="Y96" s="81"/>
      <c r="Z96" s="81"/>
      <c r="AA96" s="81"/>
      <c r="AB96" s="81"/>
    </row>
    <row r="97" spans="1:28" ht="10.5" customHeight="1" x14ac:dyDescent="0.2">
      <c r="A97" s="115" t="s">
        <v>93</v>
      </c>
      <c r="B97" s="49" t="s">
        <v>27</v>
      </c>
      <c r="C97" s="50">
        <v>4400</v>
      </c>
      <c r="D97" s="110">
        <v>27.108462162030072</v>
      </c>
      <c r="E97" s="110">
        <v>50.772148204190849</v>
      </c>
      <c r="F97" s="110">
        <v>23.184527681762699</v>
      </c>
      <c r="G97" s="110"/>
      <c r="H97" s="110">
        <v>10.154329662552664</v>
      </c>
      <c r="I97" s="110">
        <v>1.3034095145202695</v>
      </c>
      <c r="J97" s="110">
        <v>23.193631840796019</v>
      </c>
      <c r="K97" s="50">
        <v>4400</v>
      </c>
      <c r="L97" s="81"/>
      <c r="M97" s="81"/>
      <c r="N97" s="81"/>
      <c r="O97" s="81"/>
      <c r="P97" s="81"/>
      <c r="Q97" s="81"/>
      <c r="R97" s="81"/>
      <c r="S97" s="81"/>
      <c r="T97" s="81"/>
      <c r="U97" s="81"/>
      <c r="V97" s="81"/>
      <c r="W97" s="81"/>
      <c r="X97" s="81"/>
      <c r="Y97" s="81"/>
      <c r="Z97" s="81"/>
      <c r="AA97" s="81"/>
      <c r="AB97" s="81"/>
    </row>
    <row r="98" spans="1:28" ht="10.5" customHeight="1" x14ac:dyDescent="0.2">
      <c r="A98" s="109" t="s">
        <v>94</v>
      </c>
      <c r="B98" s="49" t="s">
        <v>27</v>
      </c>
      <c r="C98" s="50">
        <v>4500</v>
      </c>
      <c r="D98" s="110">
        <v>536.68478947820802</v>
      </c>
      <c r="E98" s="110">
        <v>524.57593402131795</v>
      </c>
      <c r="F98" s="110">
        <v>623.70760845514656</v>
      </c>
      <c r="G98" s="110"/>
      <c r="H98" s="110">
        <v>475.12399007924262</v>
      </c>
      <c r="I98" s="110">
        <v>497.13907037152347</v>
      </c>
      <c r="J98" s="110">
        <v>495.89005956134821</v>
      </c>
      <c r="K98" s="50">
        <v>4500</v>
      </c>
      <c r="L98" s="81"/>
      <c r="M98" s="81"/>
      <c r="N98" s="81"/>
      <c r="O98" s="81"/>
      <c r="P98" s="81"/>
      <c r="Q98" s="81"/>
      <c r="R98" s="81"/>
      <c r="S98" s="81"/>
      <c r="T98" s="81"/>
      <c r="U98" s="81"/>
      <c r="V98" s="81"/>
      <c r="W98" s="81"/>
      <c r="X98" s="81"/>
      <c r="Y98" s="81"/>
      <c r="Z98" s="81"/>
      <c r="AA98" s="81"/>
      <c r="AB98" s="81"/>
    </row>
    <row r="99" spans="1:28" ht="10.5" customHeight="1" x14ac:dyDescent="0.2">
      <c r="A99" s="109" t="s">
        <v>309</v>
      </c>
      <c r="B99" s="49" t="s">
        <v>27</v>
      </c>
      <c r="C99" s="50">
        <v>4510</v>
      </c>
      <c r="D99" s="110">
        <v>397.54861727891551</v>
      </c>
      <c r="E99" s="110">
        <v>401.81276690108581</v>
      </c>
      <c r="F99" s="110">
        <v>434.30339182081337</v>
      </c>
      <c r="G99" s="110"/>
      <c r="H99" s="110">
        <v>357.30621104243176</v>
      </c>
      <c r="I99" s="110">
        <v>351.67659132484721</v>
      </c>
      <c r="J99" s="110">
        <v>342.10892579356738</v>
      </c>
      <c r="K99" s="50">
        <v>4510</v>
      </c>
      <c r="L99" s="81"/>
      <c r="M99" s="81"/>
      <c r="N99" s="81"/>
      <c r="O99" s="81"/>
      <c r="P99" s="81"/>
      <c r="Q99" s="81"/>
      <c r="R99" s="81"/>
      <c r="S99" s="81"/>
      <c r="T99" s="81"/>
      <c r="U99" s="81"/>
      <c r="V99" s="81"/>
      <c r="W99" s="81"/>
      <c r="X99" s="81"/>
      <c r="Y99" s="81"/>
      <c r="Z99" s="81"/>
      <c r="AA99" s="81"/>
      <c r="AB99" s="81"/>
    </row>
    <row r="100" spans="1:28" ht="10.5" customHeight="1" x14ac:dyDescent="0.2">
      <c r="A100" s="121" t="s">
        <v>310</v>
      </c>
      <c r="B100" s="72" t="s">
        <v>27</v>
      </c>
      <c r="C100" s="73">
        <v>4560</v>
      </c>
      <c r="D100" s="122">
        <v>31.168314629086275</v>
      </c>
      <c r="E100" s="122">
        <v>31.669816350855797</v>
      </c>
      <c r="F100" s="122">
        <v>34.485376196344241</v>
      </c>
      <c r="G100" s="122"/>
      <c r="H100" s="122">
        <v>23.178519900730386</v>
      </c>
      <c r="I100" s="122">
        <v>25.288139762288495</v>
      </c>
      <c r="J100" s="122">
        <v>24.71278536893</v>
      </c>
      <c r="K100" s="73">
        <v>4560</v>
      </c>
      <c r="L100" s="84"/>
      <c r="M100" s="84"/>
      <c r="N100" s="84"/>
      <c r="O100" s="84"/>
      <c r="P100" s="84"/>
      <c r="Q100" s="84"/>
      <c r="R100" s="84"/>
      <c r="S100" s="84"/>
      <c r="T100" s="84"/>
      <c r="U100" s="84"/>
      <c r="V100" s="84"/>
      <c r="W100" s="84"/>
      <c r="X100" s="84"/>
      <c r="Y100" s="84"/>
      <c r="Z100" s="84"/>
      <c r="AA100" s="84"/>
      <c r="AB100" s="84"/>
    </row>
    <row r="101" spans="1:28" ht="10.5" customHeight="1" x14ac:dyDescent="0.2">
      <c r="A101" s="109" t="s">
        <v>474</v>
      </c>
      <c r="B101" s="49" t="s">
        <v>27</v>
      </c>
      <c r="C101" s="50">
        <v>4655</v>
      </c>
      <c r="D101" s="110">
        <v>311.08460476709718</v>
      </c>
      <c r="E101" s="110">
        <v>276.2762743176545</v>
      </c>
      <c r="F101" s="110">
        <v>281.86810773541328</v>
      </c>
      <c r="G101" s="110"/>
      <c r="H101" s="110">
        <v>300.06646114194621</v>
      </c>
      <c r="I101" s="110">
        <v>285.68182996438088</v>
      </c>
      <c r="J101" s="110">
        <v>279.89602410482797</v>
      </c>
      <c r="K101" s="50">
        <v>4655</v>
      </c>
      <c r="L101" s="81"/>
      <c r="M101" s="81"/>
      <c r="N101" s="81"/>
      <c r="O101" s="81"/>
      <c r="P101" s="81"/>
      <c r="Q101" s="81"/>
      <c r="R101" s="81"/>
      <c r="S101" s="81"/>
      <c r="T101" s="81"/>
      <c r="U101" s="81"/>
      <c r="V101" s="81"/>
      <c r="W101" s="81"/>
      <c r="X101" s="81"/>
      <c r="Y101" s="81"/>
      <c r="Z101" s="81"/>
      <c r="AA101" s="81"/>
      <c r="AB101" s="81"/>
    </row>
    <row r="102" spans="1:28" ht="10.5" customHeight="1" x14ac:dyDescent="0.2">
      <c r="A102" s="109" t="s">
        <v>311</v>
      </c>
      <c r="B102" s="49" t="s">
        <v>27</v>
      </c>
      <c r="C102" s="50">
        <v>4690</v>
      </c>
      <c r="D102" s="110">
        <v>9.3602692467797759</v>
      </c>
      <c r="E102" s="110">
        <v>9.823508981899236</v>
      </c>
      <c r="F102" s="110">
        <v>13.993156525623252</v>
      </c>
      <c r="G102" s="110"/>
      <c r="H102" s="110">
        <v>8.6314289300620288</v>
      </c>
      <c r="I102" s="110">
        <v>7.0428416219359473</v>
      </c>
      <c r="J102" s="110">
        <v>6.5016214701142179</v>
      </c>
      <c r="K102" s="50">
        <v>4690</v>
      </c>
      <c r="L102" s="81"/>
      <c r="M102" s="81"/>
      <c r="N102" s="81"/>
      <c r="O102" s="81"/>
      <c r="P102" s="81"/>
      <c r="Q102" s="81"/>
      <c r="R102" s="81"/>
      <c r="S102" s="81"/>
      <c r="T102" s="81"/>
      <c r="U102" s="81"/>
      <c r="V102" s="81"/>
      <c r="W102" s="81"/>
      <c r="X102" s="81"/>
      <c r="Y102" s="81"/>
      <c r="Z102" s="81"/>
      <c r="AA102" s="81"/>
      <c r="AB102" s="81"/>
    </row>
    <row r="103" spans="1:28" ht="10.5" customHeight="1" x14ac:dyDescent="0.2">
      <c r="A103" s="106" t="s">
        <v>95</v>
      </c>
      <c r="B103" s="54" t="s">
        <v>27</v>
      </c>
      <c r="C103" s="55">
        <v>4900</v>
      </c>
      <c r="D103" s="108">
        <v>28.806001088716954</v>
      </c>
      <c r="E103" s="108">
        <v>26.896536543130566</v>
      </c>
      <c r="F103" s="108">
        <v>37.700682109924863</v>
      </c>
      <c r="G103" s="108"/>
      <c r="H103" s="108">
        <v>29.49580709850197</v>
      </c>
      <c r="I103" s="108">
        <v>41.736383902371273</v>
      </c>
      <c r="J103" s="108">
        <v>42.923803517623149</v>
      </c>
      <c r="K103" s="55">
        <v>4900</v>
      </c>
      <c r="L103" s="82"/>
      <c r="M103" s="82"/>
      <c r="N103" s="82"/>
      <c r="O103" s="82"/>
      <c r="P103" s="82"/>
      <c r="Q103" s="82"/>
      <c r="R103" s="82"/>
      <c r="S103" s="82"/>
      <c r="T103" s="82"/>
      <c r="U103" s="82"/>
      <c r="V103" s="82"/>
      <c r="W103" s="82"/>
      <c r="X103" s="82"/>
      <c r="Y103" s="82"/>
      <c r="Z103" s="82"/>
      <c r="AA103" s="82"/>
      <c r="AB103" s="82"/>
    </row>
    <row r="104" spans="1:28" ht="10.5" customHeight="1" x14ac:dyDescent="0.2">
      <c r="A104" s="115" t="s">
        <v>96</v>
      </c>
      <c r="B104" s="49" t="s">
        <v>27</v>
      </c>
      <c r="C104" s="50">
        <v>5000</v>
      </c>
      <c r="D104" s="110">
        <v>2760.2587135275612</v>
      </c>
      <c r="E104" s="110">
        <v>2945.591800929089</v>
      </c>
      <c r="F104" s="110">
        <v>3120.3927746567697</v>
      </c>
      <c r="G104" s="110"/>
      <c r="H104" s="110">
        <v>2347.7376899817609</v>
      </c>
      <c r="I104" s="110">
        <v>2472.3652001902278</v>
      </c>
      <c r="J104" s="110">
        <v>2472.549915212669</v>
      </c>
      <c r="K104" s="50">
        <v>5000</v>
      </c>
      <c r="L104" s="81"/>
      <c r="M104" s="81"/>
      <c r="N104" s="81"/>
      <c r="O104" s="81"/>
      <c r="P104" s="81"/>
      <c r="Q104" s="81"/>
      <c r="R104" s="81"/>
      <c r="S104" s="81"/>
      <c r="T104" s="81"/>
      <c r="U104" s="81"/>
      <c r="V104" s="81"/>
      <c r="W104" s="81"/>
      <c r="X104" s="81"/>
      <c r="Y104" s="81"/>
      <c r="Z104" s="81"/>
      <c r="AA104" s="81"/>
      <c r="AB104" s="81"/>
    </row>
    <row r="105" spans="1:28" ht="10.5" customHeight="1" x14ac:dyDescent="0.2">
      <c r="A105" s="115" t="s">
        <v>97</v>
      </c>
      <c r="B105" s="49" t="s">
        <v>27</v>
      </c>
      <c r="C105" s="50">
        <v>5100</v>
      </c>
      <c r="D105" s="110">
        <v>1430.7254967060414</v>
      </c>
      <c r="E105" s="110">
        <v>1551.4225756535664</v>
      </c>
      <c r="F105" s="110">
        <v>1535.4626720709507</v>
      </c>
      <c r="G105" s="110"/>
      <c r="H105" s="110">
        <v>1299.6533473693119</v>
      </c>
      <c r="I105" s="110">
        <v>1353.4624687229077</v>
      </c>
      <c r="J105" s="110">
        <v>1319.7963310209516</v>
      </c>
      <c r="K105" s="50">
        <v>5100</v>
      </c>
      <c r="L105" s="81"/>
      <c r="M105" s="81"/>
      <c r="N105" s="81"/>
      <c r="O105" s="81"/>
      <c r="P105" s="81"/>
      <c r="Q105" s="81"/>
      <c r="R105" s="81"/>
      <c r="S105" s="81"/>
      <c r="T105" s="81"/>
      <c r="U105" s="81"/>
      <c r="V105" s="81"/>
      <c r="W105" s="81"/>
      <c r="X105" s="81"/>
      <c r="Y105" s="81"/>
      <c r="Z105" s="81"/>
      <c r="AA105" s="81"/>
      <c r="AB105" s="81"/>
    </row>
    <row r="106" spans="1:28" ht="10.5" customHeight="1" x14ac:dyDescent="0.2">
      <c r="A106" s="115" t="s">
        <v>98</v>
      </c>
      <c r="B106" s="49" t="s">
        <v>27</v>
      </c>
      <c r="C106" s="50">
        <v>5110</v>
      </c>
      <c r="D106" s="110">
        <v>437.55348785473893</v>
      </c>
      <c r="E106" s="110">
        <v>438.11310817575406</v>
      </c>
      <c r="F106" s="110">
        <v>477.8217729885796</v>
      </c>
      <c r="G106" s="110"/>
      <c r="H106" s="110">
        <v>471.22754360660764</v>
      </c>
      <c r="I106" s="110">
        <v>469.73581474849186</v>
      </c>
      <c r="J106" s="110">
        <v>475.55827622451125</v>
      </c>
      <c r="K106" s="50">
        <v>5110</v>
      </c>
      <c r="L106" s="81"/>
      <c r="M106" s="81"/>
      <c r="N106" s="81"/>
      <c r="O106" s="81"/>
      <c r="P106" s="81"/>
      <c r="Q106" s="81"/>
      <c r="R106" s="81"/>
      <c r="S106" s="81"/>
      <c r="T106" s="81"/>
      <c r="U106" s="81"/>
      <c r="V106" s="81"/>
      <c r="W106" s="81"/>
      <c r="X106" s="81"/>
      <c r="Y106" s="81"/>
      <c r="Z106" s="81"/>
      <c r="AA106" s="81"/>
      <c r="AB106" s="81"/>
    </row>
    <row r="107" spans="1:28" ht="10.5" customHeight="1" x14ac:dyDescent="0.2">
      <c r="A107" s="115" t="s">
        <v>312</v>
      </c>
      <c r="B107" s="49" t="s">
        <v>27</v>
      </c>
      <c r="C107" s="50">
        <v>5111</v>
      </c>
      <c r="D107" s="110">
        <v>91.242654109906496</v>
      </c>
      <c r="E107" s="110">
        <v>80.627811684214137</v>
      </c>
      <c r="F107" s="110">
        <v>87.346533553990781</v>
      </c>
      <c r="G107" s="110"/>
      <c r="H107" s="110">
        <v>87.979374113080539</v>
      </c>
      <c r="I107" s="110">
        <v>86.250647199329805</v>
      </c>
      <c r="J107" s="110">
        <v>85.045779552939521</v>
      </c>
      <c r="K107" s="50">
        <v>5111</v>
      </c>
      <c r="L107" s="81"/>
      <c r="M107" s="81"/>
      <c r="N107" s="81"/>
      <c r="O107" s="81"/>
      <c r="P107" s="81"/>
      <c r="Q107" s="81"/>
      <c r="R107" s="81"/>
      <c r="S107" s="81"/>
      <c r="T107" s="81"/>
      <c r="U107" s="81"/>
      <c r="V107" s="81"/>
      <c r="W107" s="81"/>
      <c r="X107" s="81"/>
      <c r="Y107" s="81"/>
      <c r="Z107" s="81"/>
      <c r="AA107" s="81"/>
      <c r="AB107" s="81"/>
    </row>
    <row r="108" spans="1:28" ht="10.5" customHeight="1" x14ac:dyDescent="0.2">
      <c r="A108" s="109" t="s">
        <v>313</v>
      </c>
      <c r="B108" s="49" t="s">
        <v>27</v>
      </c>
      <c r="C108" s="50">
        <v>5112</v>
      </c>
      <c r="D108" s="110">
        <v>147.21012068579057</v>
      </c>
      <c r="E108" s="110">
        <v>149.41275646554888</v>
      </c>
      <c r="F108" s="110">
        <v>150.22279826667341</v>
      </c>
      <c r="G108" s="110"/>
      <c r="H108" s="110">
        <v>213.21413460868413</v>
      </c>
      <c r="I108" s="110">
        <v>203.13058198901786</v>
      </c>
      <c r="J108" s="110">
        <v>197.76174900147151</v>
      </c>
      <c r="K108" s="50">
        <v>5112</v>
      </c>
      <c r="L108" s="81"/>
      <c r="M108" s="81"/>
      <c r="N108" s="81"/>
      <c r="O108" s="81"/>
      <c r="P108" s="81"/>
      <c r="Q108" s="81"/>
      <c r="R108" s="81"/>
      <c r="S108" s="81"/>
      <c r="T108" s="81"/>
      <c r="U108" s="81"/>
      <c r="V108" s="81"/>
      <c r="W108" s="81"/>
      <c r="X108" s="81"/>
      <c r="Y108" s="81"/>
      <c r="Z108" s="81"/>
      <c r="AA108" s="81"/>
      <c r="AB108" s="81"/>
    </row>
    <row r="109" spans="1:28" ht="10.5" customHeight="1" x14ac:dyDescent="0.2">
      <c r="A109" s="115" t="s">
        <v>314</v>
      </c>
      <c r="B109" s="49" t="s">
        <v>27</v>
      </c>
      <c r="C109" s="50">
        <v>5113</v>
      </c>
      <c r="D109" s="110">
        <v>72.294428836505404</v>
      </c>
      <c r="E109" s="110">
        <v>71.570010223565077</v>
      </c>
      <c r="F109" s="110">
        <v>85.468431594675394</v>
      </c>
      <c r="G109" s="110"/>
      <c r="H109" s="110">
        <v>129.1841964067998</v>
      </c>
      <c r="I109" s="110">
        <v>137.66206353741262</v>
      </c>
      <c r="J109" s="110">
        <v>141.97608016256746</v>
      </c>
      <c r="K109" s="50">
        <v>5113</v>
      </c>
      <c r="L109" s="81"/>
      <c r="M109" s="81"/>
      <c r="N109" s="81"/>
      <c r="O109" s="81"/>
      <c r="P109" s="81"/>
      <c r="Q109" s="81"/>
      <c r="R109" s="81"/>
      <c r="S109" s="81"/>
      <c r="T109" s="81"/>
      <c r="U109" s="81"/>
      <c r="V109" s="81"/>
      <c r="W109" s="81"/>
      <c r="X109" s="81"/>
      <c r="Y109" s="81"/>
      <c r="Z109" s="81"/>
      <c r="AA109" s="81"/>
      <c r="AB109" s="81"/>
    </row>
    <row r="110" spans="1:28" ht="10.5" customHeight="1" x14ac:dyDescent="0.2">
      <c r="A110" s="115" t="s">
        <v>99</v>
      </c>
      <c r="B110" s="49" t="s">
        <v>27</v>
      </c>
      <c r="C110" s="50">
        <v>5210</v>
      </c>
      <c r="D110" s="110">
        <v>630.40772955327225</v>
      </c>
      <c r="E110" s="110">
        <v>752.94045710912803</v>
      </c>
      <c r="F110" s="110">
        <v>669.67333141625454</v>
      </c>
      <c r="G110" s="110"/>
      <c r="H110" s="110">
        <v>421.08282804290161</v>
      </c>
      <c r="I110" s="110">
        <v>456.87978217744916</v>
      </c>
      <c r="J110" s="110">
        <v>433.68131735687757</v>
      </c>
      <c r="K110" s="50">
        <v>5210</v>
      </c>
      <c r="L110" s="81"/>
      <c r="M110" s="81"/>
      <c r="N110" s="81"/>
      <c r="O110" s="81"/>
      <c r="P110" s="81"/>
      <c r="Q110" s="81"/>
      <c r="R110" s="81"/>
      <c r="S110" s="81"/>
      <c r="T110" s="81"/>
      <c r="U110" s="81"/>
      <c r="V110" s="81"/>
      <c r="W110" s="81"/>
      <c r="X110" s="81"/>
      <c r="Y110" s="81"/>
      <c r="Z110" s="81"/>
      <c r="AA110" s="81"/>
      <c r="AB110" s="81"/>
    </row>
    <row r="111" spans="1:28" ht="10.5" customHeight="1" x14ac:dyDescent="0.2">
      <c r="A111" s="115" t="s">
        <v>315</v>
      </c>
      <c r="B111" s="49" t="s">
        <v>27</v>
      </c>
      <c r="C111" s="50">
        <v>5211</v>
      </c>
      <c r="D111" s="110">
        <v>20.038037680392481</v>
      </c>
      <c r="E111" s="110">
        <v>28.98356239880383</v>
      </c>
      <c r="F111" s="110">
        <v>22.640646326294007</v>
      </c>
      <c r="G111" s="110"/>
      <c r="H111" s="110">
        <v>59.463866088609464</v>
      </c>
      <c r="I111" s="110">
        <v>64.178709380737715</v>
      </c>
      <c r="J111" s="110">
        <v>71.709654544180509</v>
      </c>
      <c r="K111" s="50">
        <v>5211</v>
      </c>
      <c r="L111" s="81"/>
      <c r="M111" s="81"/>
      <c r="N111" s="81"/>
      <c r="O111" s="81"/>
      <c r="P111" s="81"/>
      <c r="Q111" s="81"/>
      <c r="R111" s="81"/>
      <c r="S111" s="81"/>
      <c r="T111" s="81"/>
      <c r="U111" s="81"/>
      <c r="V111" s="81"/>
      <c r="W111" s="81"/>
      <c r="X111" s="81"/>
      <c r="Y111" s="81"/>
      <c r="Z111" s="81"/>
      <c r="AA111" s="81"/>
      <c r="AB111" s="81"/>
    </row>
    <row r="112" spans="1:28" ht="10.5" customHeight="1" x14ac:dyDescent="0.2">
      <c r="A112" s="115" t="s">
        <v>316</v>
      </c>
      <c r="B112" s="49" t="s">
        <v>27</v>
      </c>
      <c r="C112" s="50">
        <v>5280</v>
      </c>
      <c r="D112" s="110">
        <v>455.30934897760045</v>
      </c>
      <c r="E112" s="110">
        <v>572.47023833787989</v>
      </c>
      <c r="F112" s="110">
        <v>498.34796970573393</v>
      </c>
      <c r="G112" s="110"/>
      <c r="H112" s="110">
        <v>283.83313611394755</v>
      </c>
      <c r="I112" s="110">
        <v>310.44238023922878</v>
      </c>
      <c r="J112" s="110">
        <v>283.75943381683135</v>
      </c>
      <c r="K112" s="50">
        <v>5280</v>
      </c>
      <c r="L112" s="81"/>
      <c r="M112" s="81"/>
      <c r="N112" s="81"/>
      <c r="O112" s="81"/>
      <c r="P112" s="81"/>
      <c r="Q112" s="81"/>
      <c r="R112" s="81"/>
      <c r="S112" s="81"/>
      <c r="T112" s="81"/>
      <c r="U112" s="81"/>
      <c r="V112" s="81"/>
      <c r="W112" s="81"/>
      <c r="X112" s="81"/>
      <c r="Y112" s="81"/>
      <c r="Z112" s="81"/>
      <c r="AA112" s="81"/>
      <c r="AB112" s="81"/>
    </row>
    <row r="113" spans="1:28" ht="10.5" customHeight="1" x14ac:dyDescent="0.2">
      <c r="A113" s="115" t="s">
        <v>317</v>
      </c>
      <c r="B113" s="49" t="s">
        <v>27</v>
      </c>
      <c r="C113" s="50">
        <v>5291</v>
      </c>
      <c r="D113" s="110">
        <v>56.925065601094794</v>
      </c>
      <c r="E113" s="110">
        <v>57.17467621300888</v>
      </c>
      <c r="F113" s="110">
        <v>59.369336295689806</v>
      </c>
      <c r="G113" s="110"/>
      <c r="H113" s="110">
        <v>39.693953033166203</v>
      </c>
      <c r="I113" s="110">
        <v>40.223199888144222</v>
      </c>
      <c r="J113" s="110">
        <v>39.279557143858177</v>
      </c>
      <c r="K113" s="50">
        <v>5291</v>
      </c>
      <c r="L113" s="81"/>
      <c r="M113" s="81"/>
      <c r="N113" s="81"/>
      <c r="O113" s="81"/>
      <c r="P113" s="81"/>
      <c r="Q113" s="81"/>
      <c r="R113" s="81"/>
      <c r="S113" s="81"/>
      <c r="T113" s="81"/>
      <c r="U113" s="81"/>
      <c r="V113" s="81"/>
      <c r="W113" s="81"/>
      <c r="X113" s="81"/>
      <c r="Y113" s="81"/>
      <c r="Z113" s="81"/>
      <c r="AA113" s="81"/>
      <c r="AB113" s="81"/>
    </row>
    <row r="114" spans="1:28" ht="10.5" customHeight="1" x14ac:dyDescent="0.2">
      <c r="A114" s="115" t="s">
        <v>100</v>
      </c>
      <c r="B114" s="49" t="s">
        <v>27</v>
      </c>
      <c r="C114" s="50">
        <v>5300</v>
      </c>
      <c r="D114" s="110">
        <v>362.76411076599499</v>
      </c>
      <c r="E114" s="110">
        <v>360.36909189631643</v>
      </c>
      <c r="F114" s="110">
        <v>387.96748479527173</v>
      </c>
      <c r="G114" s="110"/>
      <c r="H114" s="110">
        <v>407.34292032628554</v>
      </c>
      <c r="I114" s="110">
        <v>426.84682691101403</v>
      </c>
      <c r="J114" s="110">
        <v>410.55671501646697</v>
      </c>
      <c r="K114" s="50">
        <v>5300</v>
      </c>
      <c r="L114" s="81"/>
      <c r="M114" s="81"/>
      <c r="N114" s="81"/>
      <c r="O114" s="81"/>
      <c r="P114" s="81"/>
      <c r="Q114" s="81"/>
      <c r="R114" s="81"/>
      <c r="S114" s="81"/>
      <c r="T114" s="81"/>
      <c r="U114" s="81"/>
      <c r="V114" s="81"/>
      <c r="W114" s="81"/>
      <c r="X114" s="81"/>
      <c r="Y114" s="81"/>
      <c r="Z114" s="81"/>
      <c r="AA114" s="81"/>
      <c r="AB114" s="81"/>
    </row>
    <row r="115" spans="1:28" ht="10.5" customHeight="1" x14ac:dyDescent="0.2">
      <c r="A115" s="115" t="s">
        <v>318</v>
      </c>
      <c r="B115" s="49" t="s">
        <v>27</v>
      </c>
      <c r="C115" s="50">
        <v>5351</v>
      </c>
      <c r="D115" s="110">
        <v>65.696062586056684</v>
      </c>
      <c r="E115" s="110">
        <v>73.25975192772087</v>
      </c>
      <c r="F115" s="110">
        <v>71.614000863514207</v>
      </c>
      <c r="G115" s="110"/>
      <c r="H115" s="110">
        <v>53.983331204375823</v>
      </c>
      <c r="I115" s="110">
        <v>56.876157636772575</v>
      </c>
      <c r="J115" s="110">
        <v>52.712359330110012</v>
      </c>
      <c r="K115" s="50">
        <v>5351</v>
      </c>
      <c r="L115" s="81"/>
      <c r="M115" s="81"/>
      <c r="N115" s="81"/>
      <c r="O115" s="81"/>
      <c r="P115" s="81"/>
      <c r="Q115" s="81"/>
      <c r="R115" s="81"/>
      <c r="S115" s="81"/>
      <c r="T115" s="81"/>
      <c r="U115" s="81"/>
      <c r="V115" s="81"/>
      <c r="W115" s="81"/>
      <c r="X115" s="81"/>
      <c r="Y115" s="81"/>
      <c r="Z115" s="81"/>
      <c r="AA115" s="81"/>
      <c r="AB115" s="81"/>
    </row>
    <row r="116" spans="1:28" ht="10.5" customHeight="1" x14ac:dyDescent="0.2">
      <c r="A116" s="115" t="s">
        <v>319</v>
      </c>
      <c r="B116" s="49" t="s">
        <v>27</v>
      </c>
      <c r="C116" s="50">
        <v>5355</v>
      </c>
      <c r="D116" s="110">
        <v>177.70784634597268</v>
      </c>
      <c r="E116" s="110">
        <v>169.76050442776571</v>
      </c>
      <c r="F116" s="110">
        <v>170.37002660982833</v>
      </c>
      <c r="G116" s="110"/>
      <c r="H116" s="110">
        <v>148.40323201231243</v>
      </c>
      <c r="I116" s="110">
        <v>142.9683349802738</v>
      </c>
      <c r="J116" s="110">
        <v>142.54936024104828</v>
      </c>
      <c r="K116" s="50">
        <v>5355</v>
      </c>
      <c r="L116" s="81"/>
      <c r="M116" s="81"/>
      <c r="N116" s="81"/>
      <c r="O116" s="81"/>
      <c r="P116" s="81"/>
      <c r="Q116" s="81"/>
      <c r="R116" s="81"/>
      <c r="S116" s="81"/>
      <c r="T116" s="81"/>
      <c r="U116" s="81"/>
      <c r="V116" s="81"/>
      <c r="W116" s="81"/>
      <c r="X116" s="81"/>
      <c r="Y116" s="81"/>
      <c r="Z116" s="81"/>
      <c r="AA116" s="81"/>
      <c r="AB116" s="81"/>
    </row>
    <row r="117" spans="1:28" ht="10.5" customHeight="1" x14ac:dyDescent="0.2">
      <c r="A117" s="115" t="s">
        <v>320</v>
      </c>
      <c r="B117" s="49" t="s">
        <v>27</v>
      </c>
      <c r="C117" s="50">
        <v>5357</v>
      </c>
      <c r="D117" s="110">
        <v>69.18770929572149</v>
      </c>
      <c r="E117" s="110">
        <v>57.921632378862171</v>
      </c>
      <c r="F117" s="110">
        <v>71.670104425551742</v>
      </c>
      <c r="G117" s="110"/>
      <c r="H117" s="110">
        <v>53.104180692766832</v>
      </c>
      <c r="I117" s="110">
        <v>50.834239094452862</v>
      </c>
      <c r="J117" s="110">
        <v>56.023241538784951</v>
      </c>
      <c r="K117" s="50">
        <v>5357</v>
      </c>
      <c r="L117" s="81"/>
      <c r="M117" s="81"/>
      <c r="N117" s="81"/>
      <c r="O117" s="81"/>
      <c r="P117" s="81"/>
      <c r="Q117" s="81"/>
      <c r="R117" s="81"/>
      <c r="S117" s="81"/>
      <c r="T117" s="81"/>
      <c r="U117" s="81"/>
      <c r="V117" s="81"/>
      <c r="W117" s="81"/>
      <c r="X117" s="81"/>
      <c r="Y117" s="81"/>
      <c r="Z117" s="81"/>
      <c r="AA117" s="81"/>
      <c r="AB117" s="81"/>
    </row>
    <row r="118" spans="1:28" ht="10.5" customHeight="1" x14ac:dyDescent="0.2">
      <c r="A118" s="115" t="s">
        <v>101</v>
      </c>
      <c r="B118" s="49" t="s">
        <v>27</v>
      </c>
      <c r="C118" s="50">
        <v>5360</v>
      </c>
      <c r="D118" s="110">
        <v>567.19785155361262</v>
      </c>
      <c r="E118" s="110">
        <v>577.66208100911649</v>
      </c>
      <c r="F118" s="110">
        <v>630.22117399811225</v>
      </c>
      <c r="G118" s="110"/>
      <c r="H118" s="110">
        <v>454.60170011567271</v>
      </c>
      <c r="I118" s="110">
        <v>467.00535736287867</v>
      </c>
      <c r="J118" s="110">
        <v>485.69459182958445</v>
      </c>
      <c r="K118" s="50">
        <v>5360</v>
      </c>
      <c r="L118" s="81"/>
      <c r="M118" s="81"/>
      <c r="N118" s="81"/>
      <c r="O118" s="81"/>
      <c r="P118" s="81"/>
      <c r="Q118" s="81"/>
      <c r="R118" s="81"/>
      <c r="S118" s="81"/>
      <c r="T118" s="81"/>
      <c r="U118" s="81"/>
      <c r="V118" s="81"/>
      <c r="W118" s="81"/>
      <c r="X118" s="81"/>
      <c r="Y118" s="81"/>
      <c r="Z118" s="81"/>
      <c r="AA118" s="81"/>
      <c r="AB118" s="81"/>
    </row>
    <row r="119" spans="1:28" ht="10.5" customHeight="1" x14ac:dyDescent="0.2">
      <c r="A119" s="115" t="s">
        <v>102</v>
      </c>
      <c r="B119" s="49" t="s">
        <v>27</v>
      </c>
      <c r="C119" s="50">
        <v>5500</v>
      </c>
      <c r="D119" s="110">
        <v>612.23475164276613</v>
      </c>
      <c r="E119" s="110">
        <v>627.07067956542517</v>
      </c>
      <c r="F119" s="110">
        <v>676.65818345450441</v>
      </c>
      <c r="G119" s="110"/>
      <c r="H119" s="110">
        <v>440.6652894361128</v>
      </c>
      <c r="I119" s="110">
        <v>471.13328277678886</v>
      </c>
      <c r="J119" s="110">
        <v>476.64300469483567</v>
      </c>
      <c r="K119" s="50">
        <v>5500</v>
      </c>
      <c r="L119" s="81"/>
      <c r="M119" s="81"/>
      <c r="N119" s="81"/>
      <c r="O119" s="81"/>
      <c r="P119" s="81"/>
      <c r="Q119" s="81"/>
      <c r="R119" s="81"/>
      <c r="S119" s="81"/>
      <c r="T119" s="81"/>
      <c r="U119" s="81"/>
      <c r="V119" s="81"/>
      <c r="W119" s="81"/>
      <c r="X119" s="81"/>
      <c r="Y119" s="81"/>
      <c r="Z119" s="81"/>
      <c r="AA119" s="81"/>
      <c r="AB119" s="81"/>
    </row>
    <row r="120" spans="1:28" ht="10.5" customHeight="1" x14ac:dyDescent="0.2">
      <c r="A120" s="115" t="s">
        <v>321</v>
      </c>
      <c r="B120" s="49" t="s">
        <v>27</v>
      </c>
      <c r="C120" s="50">
        <v>5514</v>
      </c>
      <c r="D120" s="110">
        <v>0</v>
      </c>
      <c r="E120" s="110">
        <v>0</v>
      </c>
      <c r="F120" s="110">
        <v>0</v>
      </c>
      <c r="G120" s="110"/>
      <c r="H120" s="110">
        <v>0</v>
      </c>
      <c r="I120" s="110">
        <v>0</v>
      </c>
      <c r="J120" s="110">
        <v>0</v>
      </c>
      <c r="K120" s="50">
        <v>5514</v>
      </c>
      <c r="L120" s="81"/>
      <c r="M120" s="81"/>
      <c r="N120" s="81"/>
      <c r="O120" s="81"/>
      <c r="P120" s="81"/>
      <c r="Q120" s="81"/>
      <c r="R120" s="81"/>
      <c r="S120" s="81"/>
      <c r="T120" s="81"/>
      <c r="U120" s="81"/>
      <c r="V120" s="81"/>
      <c r="W120" s="81"/>
      <c r="X120" s="81"/>
      <c r="Y120" s="81"/>
      <c r="Z120" s="81"/>
      <c r="AA120" s="81"/>
      <c r="AB120" s="81"/>
    </row>
    <row r="121" spans="1:28" ht="10.5" customHeight="1" x14ac:dyDescent="0.2">
      <c r="A121" s="119" t="s">
        <v>284</v>
      </c>
      <c r="B121" s="68" t="s">
        <v>27</v>
      </c>
      <c r="C121" s="69">
        <v>5361</v>
      </c>
      <c r="D121" s="120">
        <v>1131.4717565588455</v>
      </c>
      <c r="E121" s="120">
        <v>1147.8788955940838</v>
      </c>
      <c r="F121" s="120">
        <v>1207.307633979367</v>
      </c>
      <c r="G121" s="120"/>
      <c r="H121" s="120">
        <v>857.7698547814631</v>
      </c>
      <c r="I121" s="120">
        <v>898.16027068024937</v>
      </c>
      <c r="J121" s="120">
        <v>915.26833438441599</v>
      </c>
      <c r="K121" s="69">
        <v>5361</v>
      </c>
      <c r="L121" s="83"/>
      <c r="M121" s="83"/>
      <c r="N121" s="83"/>
      <c r="O121" s="83"/>
      <c r="P121" s="83"/>
      <c r="Q121" s="83"/>
      <c r="R121" s="83"/>
      <c r="S121" s="83"/>
      <c r="T121" s="83"/>
      <c r="U121" s="83"/>
      <c r="V121" s="83"/>
      <c r="W121" s="83"/>
      <c r="X121" s="83"/>
      <c r="Y121" s="83"/>
      <c r="Z121" s="83"/>
      <c r="AA121" s="83"/>
      <c r="AB121" s="83"/>
    </row>
    <row r="122" spans="1:28" ht="10.5" customHeight="1" x14ac:dyDescent="0.2">
      <c r="A122" s="115" t="s">
        <v>103</v>
      </c>
      <c r="B122" s="49" t="s">
        <v>27</v>
      </c>
      <c r="C122" s="50">
        <v>5600</v>
      </c>
      <c r="D122" s="110">
        <v>216.77070710986101</v>
      </c>
      <c r="E122" s="110">
        <v>235.05264239208597</v>
      </c>
      <c r="F122" s="110">
        <v>274.13766670506351</v>
      </c>
      <c r="G122" s="110"/>
      <c r="H122" s="110">
        <v>171.70465904902403</v>
      </c>
      <c r="I122" s="110">
        <v>183.35581745511467</v>
      </c>
      <c r="J122" s="110">
        <v>194.32215822296965</v>
      </c>
      <c r="K122" s="50">
        <v>5600</v>
      </c>
      <c r="L122" s="81"/>
      <c r="M122" s="81"/>
      <c r="N122" s="81"/>
      <c r="O122" s="81"/>
      <c r="P122" s="81"/>
      <c r="Q122" s="81"/>
      <c r="R122" s="81"/>
      <c r="S122" s="81"/>
      <c r="T122" s="81"/>
      <c r="U122" s="81"/>
      <c r="V122" s="81"/>
      <c r="W122" s="81"/>
      <c r="X122" s="81"/>
      <c r="Y122" s="81"/>
      <c r="Z122" s="81"/>
      <c r="AA122" s="81"/>
      <c r="AB122" s="81"/>
    </row>
    <row r="123" spans="1:28" ht="10.5" customHeight="1" x14ac:dyDescent="0.2">
      <c r="A123" s="115" t="s">
        <v>322</v>
      </c>
      <c r="B123" s="49" t="s">
        <v>27</v>
      </c>
      <c r="C123" s="50">
        <v>5621</v>
      </c>
      <c r="D123" s="110">
        <v>5.382660413004607</v>
      </c>
      <c r="E123" s="110">
        <v>6.6067547273797516</v>
      </c>
      <c r="F123" s="110">
        <v>5.9852639063493163</v>
      </c>
      <c r="G123" s="110"/>
      <c r="H123" s="110">
        <v>2.2549482198019195</v>
      </c>
      <c r="I123" s="110">
        <v>2.5895491587586981</v>
      </c>
      <c r="J123" s="110">
        <v>2.7385999579566955</v>
      </c>
      <c r="K123" s="50">
        <v>5621</v>
      </c>
      <c r="L123" s="81"/>
      <c r="M123" s="81"/>
      <c r="N123" s="81"/>
      <c r="O123" s="81"/>
      <c r="P123" s="81"/>
      <c r="Q123" s="81"/>
      <c r="R123" s="81"/>
      <c r="S123" s="81"/>
      <c r="T123" s="81"/>
      <c r="U123" s="81"/>
      <c r="V123" s="81"/>
      <c r="W123" s="81"/>
      <c r="X123" s="81"/>
      <c r="Y123" s="81"/>
      <c r="Z123" s="81"/>
      <c r="AA123" s="81"/>
      <c r="AB123" s="81"/>
    </row>
    <row r="124" spans="1:28" ht="10.5" customHeight="1" x14ac:dyDescent="0.2">
      <c r="A124" s="109" t="s">
        <v>377</v>
      </c>
      <c r="B124" s="49" t="s">
        <v>27</v>
      </c>
      <c r="C124" s="50">
        <v>5635</v>
      </c>
      <c r="D124" s="110">
        <v>57.844323588249281</v>
      </c>
      <c r="E124" s="110">
        <v>61.08841019486735</v>
      </c>
      <c r="F124" s="110">
        <v>63.16581544497086</v>
      </c>
      <c r="G124" s="110"/>
      <c r="H124" s="110">
        <v>38.125385885089251</v>
      </c>
      <c r="I124" s="110">
        <v>40.91285010762531</v>
      </c>
      <c r="J124" s="110">
        <v>39.768324574311542</v>
      </c>
      <c r="K124" s="50">
        <v>5635</v>
      </c>
      <c r="L124" s="81"/>
      <c r="M124" s="81"/>
      <c r="N124" s="81"/>
      <c r="O124" s="81"/>
      <c r="P124" s="81"/>
      <c r="Q124" s="81"/>
      <c r="R124" s="81"/>
      <c r="S124" s="81"/>
      <c r="T124" s="81"/>
      <c r="U124" s="81"/>
      <c r="V124" s="81"/>
      <c r="W124" s="81"/>
      <c r="X124" s="81"/>
      <c r="Y124" s="81"/>
      <c r="Z124" s="81"/>
      <c r="AA124" s="81"/>
      <c r="AB124" s="81"/>
    </row>
    <row r="125" spans="1:28" ht="10.5" customHeight="1" x14ac:dyDescent="0.2">
      <c r="A125" s="109" t="s">
        <v>378</v>
      </c>
      <c r="B125" s="49" t="s">
        <v>27</v>
      </c>
      <c r="C125" s="50">
        <v>5636</v>
      </c>
      <c r="D125" s="110">
        <v>56.760157004444196</v>
      </c>
      <c r="E125" s="110">
        <v>60.289357872063583</v>
      </c>
      <c r="F125" s="110">
        <v>61.965016901508832</v>
      </c>
      <c r="G125" s="110"/>
      <c r="H125" s="110">
        <v>37.023741772262404</v>
      </c>
      <c r="I125" s="110">
        <v>40.034095369632468</v>
      </c>
      <c r="J125" s="110">
        <v>41.308824889636327</v>
      </c>
      <c r="K125" s="50">
        <v>5636</v>
      </c>
      <c r="L125" s="81"/>
      <c r="M125" s="81"/>
      <c r="N125" s="81"/>
      <c r="O125" s="81"/>
      <c r="P125" s="81"/>
      <c r="Q125" s="81"/>
      <c r="R125" s="81"/>
      <c r="S125" s="81"/>
      <c r="T125" s="81"/>
      <c r="U125" s="81"/>
      <c r="V125" s="81"/>
      <c r="W125" s="81"/>
      <c r="X125" s="81"/>
      <c r="Y125" s="81"/>
      <c r="Z125" s="81"/>
      <c r="AA125" s="81"/>
      <c r="AB125" s="81"/>
    </row>
    <row r="126" spans="1:28" ht="10.5" customHeight="1" x14ac:dyDescent="0.2">
      <c r="A126" s="109" t="s">
        <v>379</v>
      </c>
      <c r="B126" s="49" t="s">
        <v>27</v>
      </c>
      <c r="C126" s="50">
        <v>5660</v>
      </c>
      <c r="D126" s="110">
        <v>150.00471889699156</v>
      </c>
      <c r="E126" s="110">
        <v>162.86954437467492</v>
      </c>
      <c r="F126" s="110">
        <v>192.69178592471849</v>
      </c>
      <c r="G126" s="110"/>
      <c r="H126" s="110">
        <v>127.14142751531159</v>
      </c>
      <c r="I126" s="110">
        <v>137.18602556658982</v>
      </c>
      <c r="J126" s="110">
        <v>146.85265503468574</v>
      </c>
      <c r="K126" s="50">
        <v>5660</v>
      </c>
      <c r="L126" s="81"/>
      <c r="M126" s="81"/>
      <c r="N126" s="81"/>
      <c r="O126" s="81"/>
      <c r="P126" s="81"/>
      <c r="Q126" s="81"/>
      <c r="R126" s="81"/>
      <c r="S126" s="81"/>
      <c r="T126" s="81"/>
      <c r="U126" s="81"/>
      <c r="V126" s="81"/>
      <c r="W126" s="81"/>
      <c r="X126" s="81"/>
      <c r="Y126" s="81"/>
      <c r="Z126" s="81"/>
      <c r="AA126" s="81"/>
      <c r="AB126" s="81"/>
    </row>
    <row r="127" spans="1:28" ht="10.5" customHeight="1" x14ac:dyDescent="0.2">
      <c r="A127" s="106" t="s">
        <v>380</v>
      </c>
      <c r="B127" s="54" t="s">
        <v>27</v>
      </c>
      <c r="C127" s="55">
        <v>5650</v>
      </c>
      <c r="D127" s="108">
        <v>28.356694682308689</v>
      </c>
      <c r="E127" s="108">
        <v>29.522949213176826</v>
      </c>
      <c r="F127" s="108">
        <v>31.955329299733076</v>
      </c>
      <c r="G127" s="108"/>
      <c r="H127" s="108">
        <v>12.821616145747877</v>
      </c>
      <c r="I127" s="108">
        <v>14.403318687795089</v>
      </c>
      <c r="J127" s="108">
        <v>15.316106789993693</v>
      </c>
      <c r="K127" s="55">
        <v>5650</v>
      </c>
      <c r="L127" s="82"/>
      <c r="M127" s="82"/>
      <c r="N127" s="82"/>
      <c r="O127" s="82"/>
      <c r="P127" s="82"/>
      <c r="Q127" s="82"/>
      <c r="R127" s="82"/>
      <c r="S127" s="82"/>
      <c r="T127" s="82"/>
      <c r="U127" s="82"/>
      <c r="V127" s="82"/>
      <c r="W127" s="82"/>
      <c r="X127" s="82"/>
      <c r="Y127" s="82"/>
      <c r="Z127" s="82"/>
      <c r="AA127" s="82"/>
      <c r="AB127" s="82"/>
    </row>
    <row r="128" spans="1:28" ht="10.5" customHeight="1" x14ac:dyDescent="0.2">
      <c r="A128" s="109" t="s">
        <v>323</v>
      </c>
      <c r="B128" s="49" t="s">
        <v>27</v>
      </c>
      <c r="C128" s="50">
        <v>5700</v>
      </c>
      <c r="D128" s="110">
        <v>500.5278423349103</v>
      </c>
      <c r="E128" s="110">
        <v>532.04614790090807</v>
      </c>
      <c r="F128" s="110">
        <v>634.13416955540629</v>
      </c>
      <c r="G128" s="110"/>
      <c r="H128" s="110">
        <v>435.71436089120192</v>
      </c>
      <c r="I128" s="110">
        <v>464.41370978583359</v>
      </c>
      <c r="J128" s="110">
        <v>481.78838763926842</v>
      </c>
      <c r="K128" s="50">
        <v>5700</v>
      </c>
      <c r="L128" s="81"/>
      <c r="M128" s="81"/>
      <c r="N128" s="81"/>
      <c r="O128" s="81"/>
      <c r="P128" s="81"/>
      <c r="Q128" s="81"/>
      <c r="R128" s="81"/>
      <c r="S128" s="81"/>
      <c r="T128" s="81"/>
      <c r="U128" s="81"/>
      <c r="V128" s="81"/>
      <c r="W128" s="81"/>
      <c r="X128" s="81"/>
      <c r="Y128" s="81"/>
      <c r="Z128" s="81"/>
      <c r="AA128" s="81"/>
      <c r="AB128" s="81"/>
    </row>
    <row r="129" spans="1:28" ht="10.5" customHeight="1" x14ac:dyDescent="0.2">
      <c r="A129" s="115" t="s">
        <v>324</v>
      </c>
      <c r="B129" s="49" t="s">
        <v>27</v>
      </c>
      <c r="C129" s="50">
        <v>5710</v>
      </c>
      <c r="D129" s="110">
        <v>197.04125158630782</v>
      </c>
      <c r="E129" s="110">
        <v>226.45066192284554</v>
      </c>
      <c r="F129" s="110">
        <v>282.47223619516751</v>
      </c>
      <c r="G129" s="110"/>
      <c r="H129" s="110">
        <v>159.17768102130577</v>
      </c>
      <c r="I129" s="110">
        <v>163.56756469244041</v>
      </c>
      <c r="J129" s="110">
        <v>169.25633242239508</v>
      </c>
      <c r="K129" s="50">
        <v>5710</v>
      </c>
      <c r="L129" s="81"/>
      <c r="M129" s="81"/>
      <c r="N129" s="81"/>
      <c r="O129" s="81"/>
      <c r="P129" s="81"/>
      <c r="Q129" s="81"/>
      <c r="R129" s="81"/>
      <c r="S129" s="81"/>
      <c r="T129" s="81"/>
      <c r="U129" s="81"/>
      <c r="V129" s="81"/>
      <c r="W129" s="81"/>
      <c r="X129" s="81"/>
      <c r="Y129" s="81"/>
      <c r="Z129" s="81"/>
      <c r="AA129" s="81"/>
      <c r="AB129" s="81"/>
    </row>
    <row r="130" spans="1:28" ht="10.5" customHeight="1" x14ac:dyDescent="0.2">
      <c r="A130" s="115" t="s">
        <v>325</v>
      </c>
      <c r="B130" s="49" t="s">
        <v>27</v>
      </c>
      <c r="C130" s="50">
        <v>5715</v>
      </c>
      <c r="D130" s="110">
        <v>30.470844800533914</v>
      </c>
      <c r="E130" s="110">
        <v>42.143100561073169</v>
      </c>
      <c r="F130" s="110">
        <v>74.33970582507456</v>
      </c>
      <c r="G130" s="110"/>
      <c r="H130" s="110">
        <v>36.999634513573461</v>
      </c>
      <c r="I130" s="110">
        <v>31.397185246795324</v>
      </c>
      <c r="J130" s="110">
        <v>28.108639899096069</v>
      </c>
      <c r="K130" s="50">
        <v>5715</v>
      </c>
      <c r="L130" s="81"/>
      <c r="M130" s="81"/>
      <c r="N130" s="81"/>
      <c r="O130" s="81"/>
      <c r="P130" s="81"/>
      <c r="Q130" s="81"/>
      <c r="R130" s="81"/>
      <c r="S130" s="81"/>
      <c r="T130" s="81"/>
      <c r="U130" s="81"/>
      <c r="V130" s="81"/>
      <c r="W130" s="81"/>
      <c r="X130" s="81"/>
      <c r="Y130" s="81"/>
      <c r="Z130" s="81"/>
      <c r="AA130" s="81"/>
      <c r="AB130" s="81"/>
    </row>
    <row r="131" spans="1:28" ht="10.5" customHeight="1" x14ac:dyDescent="0.2">
      <c r="A131" s="115" t="s">
        <v>326</v>
      </c>
      <c r="B131" s="49" t="s">
        <v>27</v>
      </c>
      <c r="C131" s="50">
        <v>5720</v>
      </c>
      <c r="D131" s="110">
        <v>166.20300694857585</v>
      </c>
      <c r="E131" s="110">
        <v>184.07797954960876</v>
      </c>
      <c r="F131" s="110">
        <v>192.37265030077975</v>
      </c>
      <c r="G131" s="110"/>
      <c r="H131" s="110">
        <v>120.50394363067059</v>
      </c>
      <c r="I131" s="110">
        <v>130.92256118348104</v>
      </c>
      <c r="J131" s="110">
        <v>134.65273071263402</v>
      </c>
      <c r="K131" s="50">
        <v>5720</v>
      </c>
      <c r="L131" s="81"/>
      <c r="M131" s="81"/>
      <c r="N131" s="81"/>
      <c r="O131" s="81"/>
      <c r="P131" s="81"/>
      <c r="Q131" s="81"/>
      <c r="R131" s="81"/>
      <c r="S131" s="81"/>
      <c r="T131" s="81"/>
      <c r="U131" s="81"/>
      <c r="V131" s="81"/>
      <c r="W131" s="81"/>
      <c r="X131" s="81"/>
      <c r="Y131" s="81"/>
      <c r="Z131" s="81"/>
      <c r="AA131" s="81"/>
      <c r="AB131" s="81"/>
    </row>
    <row r="132" spans="1:28" ht="10.5" customHeight="1" x14ac:dyDescent="0.2">
      <c r="A132" s="115" t="s">
        <v>327</v>
      </c>
      <c r="B132" s="49" t="s">
        <v>27</v>
      </c>
      <c r="C132" s="50">
        <v>5722</v>
      </c>
      <c r="D132" s="110">
        <v>105.85278052578626</v>
      </c>
      <c r="E132" s="110">
        <v>118.17707475594705</v>
      </c>
      <c r="F132" s="110">
        <v>136.58789240380975</v>
      </c>
      <c r="G132" s="110"/>
      <c r="H132" s="110">
        <v>93.412547540101301</v>
      </c>
      <c r="I132" s="110">
        <v>98.654453797430193</v>
      </c>
      <c r="J132" s="110">
        <v>104.53258215962441</v>
      </c>
      <c r="K132" s="50">
        <v>5722</v>
      </c>
      <c r="L132" s="81"/>
      <c r="M132" s="81"/>
      <c r="N132" s="81"/>
      <c r="O132" s="81"/>
      <c r="P132" s="81"/>
      <c r="Q132" s="81"/>
      <c r="R132" s="81"/>
      <c r="S132" s="81"/>
      <c r="T132" s="81"/>
      <c r="U132" s="81"/>
      <c r="V132" s="81"/>
      <c r="W132" s="81"/>
      <c r="X132" s="81"/>
      <c r="Y132" s="81"/>
      <c r="Z132" s="81"/>
      <c r="AA132" s="81"/>
      <c r="AB132" s="81"/>
    </row>
    <row r="133" spans="1:28" ht="10.5" customHeight="1" x14ac:dyDescent="0.2">
      <c r="A133" s="115" t="s">
        <v>328</v>
      </c>
      <c r="B133" s="49" t="s">
        <v>27</v>
      </c>
      <c r="C133" s="50">
        <v>5729</v>
      </c>
      <c r="D133" s="110">
        <v>29.772532311804493</v>
      </c>
      <c r="E133" s="110">
        <v>25.937690061292475</v>
      </c>
      <c r="F133" s="110">
        <v>19.605667371345085</v>
      </c>
      <c r="G133" s="110"/>
      <c r="H133" s="110">
        <v>13.699248874985361</v>
      </c>
      <c r="I133" s="110">
        <v>13.627925077265562</v>
      </c>
      <c r="J133" s="110">
        <v>12.173655665335295</v>
      </c>
      <c r="K133" s="50">
        <v>5729</v>
      </c>
      <c r="L133" s="81"/>
      <c r="M133" s="81"/>
      <c r="N133" s="81"/>
      <c r="O133" s="81"/>
      <c r="P133" s="81"/>
      <c r="Q133" s="81"/>
      <c r="R133" s="81"/>
      <c r="S133" s="81"/>
      <c r="T133" s="81"/>
      <c r="U133" s="81"/>
      <c r="V133" s="81"/>
      <c r="W133" s="81"/>
      <c r="X133" s="81"/>
      <c r="Y133" s="81"/>
      <c r="Z133" s="81"/>
      <c r="AA133" s="81"/>
      <c r="AB133" s="81"/>
    </row>
    <row r="134" spans="1:28" ht="10.5" customHeight="1" x14ac:dyDescent="0.2">
      <c r="A134" s="115" t="s">
        <v>329</v>
      </c>
      <c r="B134" s="49" t="s">
        <v>27</v>
      </c>
      <c r="C134" s="50">
        <v>5730</v>
      </c>
      <c r="D134" s="110">
        <v>68.975274665084726</v>
      </c>
      <c r="E134" s="110">
        <v>67.831397595587077</v>
      </c>
      <c r="F134" s="110">
        <v>80.845647250303927</v>
      </c>
      <c r="G134" s="110"/>
      <c r="H134" s="110">
        <v>49.28463150072006</v>
      </c>
      <c r="I134" s="110">
        <v>51.176988228883367</v>
      </c>
      <c r="J134" s="110">
        <v>51.873522528204049</v>
      </c>
      <c r="K134" s="50">
        <v>5730</v>
      </c>
      <c r="L134" s="81"/>
      <c r="M134" s="81"/>
      <c r="N134" s="81"/>
      <c r="O134" s="81"/>
      <c r="P134" s="81"/>
      <c r="Q134" s="81"/>
      <c r="R134" s="81"/>
      <c r="S134" s="81"/>
      <c r="T134" s="81"/>
      <c r="U134" s="81"/>
      <c r="V134" s="81"/>
      <c r="W134" s="81"/>
      <c r="X134" s="81"/>
      <c r="Y134" s="81"/>
      <c r="Z134" s="81"/>
      <c r="AA134" s="81"/>
      <c r="AB134" s="81"/>
    </row>
    <row r="135" spans="1:28" ht="10.5" customHeight="1" x14ac:dyDescent="0.2">
      <c r="A135" s="115" t="s">
        <v>330</v>
      </c>
      <c r="B135" s="49" t="s">
        <v>27</v>
      </c>
      <c r="C135" s="50">
        <v>5740</v>
      </c>
      <c r="D135" s="110">
        <v>220.02371245738249</v>
      </c>
      <c r="E135" s="110">
        <v>227.66151031569132</v>
      </c>
      <c r="F135" s="110">
        <v>259.77183998965774</v>
      </c>
      <c r="G135" s="110"/>
      <c r="H135" s="110">
        <v>217.13045627529337</v>
      </c>
      <c r="I135" s="110">
        <v>240.99166984047767</v>
      </c>
      <c r="J135" s="110">
        <v>252.18246794198024</v>
      </c>
      <c r="K135" s="50">
        <v>5740</v>
      </c>
      <c r="L135" s="81"/>
      <c r="M135" s="81"/>
      <c r="N135" s="81"/>
      <c r="O135" s="81"/>
      <c r="P135" s="81"/>
      <c r="Q135" s="81"/>
      <c r="R135" s="81"/>
      <c r="S135" s="81"/>
      <c r="T135" s="81"/>
      <c r="U135" s="81"/>
      <c r="V135" s="81"/>
      <c r="W135" s="81"/>
      <c r="X135" s="81"/>
      <c r="Y135" s="81"/>
      <c r="Z135" s="81"/>
      <c r="AA135" s="81"/>
      <c r="AB135" s="81"/>
    </row>
    <row r="136" spans="1:28" ht="10.5" customHeight="1" x14ac:dyDescent="0.2">
      <c r="A136" s="115" t="s">
        <v>331</v>
      </c>
      <c r="B136" s="49" t="s">
        <v>27</v>
      </c>
      <c r="C136" s="50">
        <v>5741</v>
      </c>
      <c r="D136" s="110">
        <v>108.57903899662769</v>
      </c>
      <c r="E136" s="110">
        <v>112.5332428920134</v>
      </c>
      <c r="F136" s="110">
        <v>129.64281837114041</v>
      </c>
      <c r="G136" s="110"/>
      <c r="H136" s="110">
        <v>145.30783119202306</v>
      </c>
      <c r="I136" s="110">
        <v>151.3617051455237</v>
      </c>
      <c r="J136" s="110">
        <v>162.73623432135099</v>
      </c>
      <c r="K136" s="50">
        <v>5741</v>
      </c>
      <c r="L136" s="81"/>
      <c r="M136" s="81"/>
      <c r="N136" s="81"/>
      <c r="O136" s="81"/>
      <c r="P136" s="81"/>
      <c r="Q136" s="81"/>
      <c r="R136" s="81"/>
      <c r="S136" s="81"/>
      <c r="T136" s="81"/>
      <c r="U136" s="81"/>
      <c r="V136" s="81"/>
      <c r="W136" s="81"/>
      <c r="X136" s="81"/>
      <c r="Y136" s="81"/>
      <c r="Z136" s="81"/>
      <c r="AA136" s="81"/>
      <c r="AB136" s="81"/>
    </row>
    <row r="137" spans="1:28" ht="10.5" customHeight="1" x14ac:dyDescent="0.2">
      <c r="A137" s="109" t="s">
        <v>332</v>
      </c>
      <c r="B137" s="49" t="s">
        <v>27</v>
      </c>
      <c r="C137" s="50">
        <v>5742</v>
      </c>
      <c r="D137" s="110">
        <v>101.53541110862059</v>
      </c>
      <c r="E137" s="110">
        <v>95.125870511292405</v>
      </c>
      <c r="F137" s="110">
        <v>111.78705176195848</v>
      </c>
      <c r="G137" s="110"/>
      <c r="H137" s="110">
        <v>129.27232749267779</v>
      </c>
      <c r="I137" s="110">
        <v>135.29808873369328</v>
      </c>
      <c r="J137" s="110">
        <v>145.82461215051504</v>
      </c>
      <c r="K137" s="50">
        <v>5742</v>
      </c>
      <c r="L137" s="81"/>
      <c r="M137" s="81"/>
      <c r="N137" s="81"/>
      <c r="O137" s="81"/>
      <c r="P137" s="81"/>
      <c r="Q137" s="81"/>
      <c r="R137" s="81"/>
      <c r="S137" s="81"/>
      <c r="T137" s="81"/>
      <c r="U137" s="81"/>
      <c r="V137" s="81"/>
      <c r="W137" s="81"/>
      <c r="X137" s="81"/>
      <c r="Y137" s="81"/>
      <c r="Z137" s="81"/>
      <c r="AA137" s="81"/>
      <c r="AB137" s="81"/>
    </row>
    <row r="138" spans="1:28" ht="10.5" customHeight="1" x14ac:dyDescent="0.2">
      <c r="A138" s="106" t="s">
        <v>104</v>
      </c>
      <c r="B138" s="54" t="s">
        <v>27</v>
      </c>
      <c r="C138" s="55">
        <v>5770</v>
      </c>
      <c r="D138" s="108">
        <v>14.487856424188394</v>
      </c>
      <c r="E138" s="108">
        <v>10.102496539152016</v>
      </c>
      <c r="F138" s="108">
        <v>11.044528991122046</v>
      </c>
      <c r="G138" s="108"/>
      <c r="H138" s="108">
        <v>10.121647487399914</v>
      </c>
      <c r="I138" s="108">
        <v>8.6775543529611419</v>
      </c>
      <c r="J138" s="108">
        <v>8.4760199004975121</v>
      </c>
      <c r="K138" s="55">
        <v>5770</v>
      </c>
      <c r="L138" s="82"/>
      <c r="M138" s="82"/>
      <c r="N138" s="82"/>
      <c r="O138" s="82"/>
      <c r="P138" s="82"/>
      <c r="Q138" s="82"/>
      <c r="R138" s="82"/>
      <c r="S138" s="82"/>
      <c r="T138" s="82"/>
      <c r="U138" s="82"/>
      <c r="V138" s="82"/>
      <c r="W138" s="82"/>
      <c r="X138" s="82"/>
      <c r="Y138" s="82"/>
      <c r="Z138" s="82"/>
      <c r="AA138" s="82"/>
      <c r="AB138" s="82"/>
    </row>
    <row r="139" spans="1:28" ht="10.5" customHeight="1" x14ac:dyDescent="0.2">
      <c r="A139" s="109" t="s">
        <v>105</v>
      </c>
      <c r="B139" s="49" t="s">
        <v>106</v>
      </c>
      <c r="C139" s="50">
        <v>5765</v>
      </c>
      <c r="D139" s="110">
        <v>134.43313760513931</v>
      </c>
      <c r="E139" s="110">
        <v>125.73241077287966</v>
      </c>
      <c r="F139" s="110">
        <v>148.69349165388911</v>
      </c>
      <c r="G139" s="110"/>
      <c r="H139" s="110">
        <v>199.58174962173942</v>
      </c>
      <c r="I139" s="110">
        <v>211.51735523967554</v>
      </c>
      <c r="J139" s="110">
        <v>232.44887039302756</v>
      </c>
      <c r="K139" s="50">
        <v>5765</v>
      </c>
      <c r="L139" s="81"/>
      <c r="M139" s="81"/>
      <c r="N139" s="81"/>
      <c r="O139" s="81"/>
      <c r="P139" s="81"/>
      <c r="Q139" s="81"/>
      <c r="R139" s="81"/>
      <c r="S139" s="81"/>
      <c r="T139" s="81"/>
      <c r="U139" s="81"/>
      <c r="V139" s="81"/>
      <c r="W139" s="81"/>
      <c r="X139" s="81"/>
      <c r="Y139" s="81"/>
      <c r="Z139" s="81"/>
      <c r="AA139" s="81"/>
      <c r="AB139" s="81"/>
    </row>
    <row r="140" spans="1:28" ht="10.5" customHeight="1" x14ac:dyDescent="0.2">
      <c r="A140" s="109" t="s">
        <v>107</v>
      </c>
      <c r="B140" s="49" t="s">
        <v>108</v>
      </c>
      <c r="C140" s="50">
        <v>7231</v>
      </c>
      <c r="D140" s="117">
        <v>0</v>
      </c>
      <c r="E140" s="117">
        <v>0</v>
      </c>
      <c r="F140" s="117">
        <v>0</v>
      </c>
      <c r="G140" s="117"/>
      <c r="H140" s="117">
        <v>0</v>
      </c>
      <c r="I140" s="117">
        <v>0</v>
      </c>
      <c r="J140" s="117">
        <v>0</v>
      </c>
      <c r="K140" s="50">
        <v>7231</v>
      </c>
      <c r="L140" s="81"/>
      <c r="M140" s="81"/>
      <c r="N140" s="81"/>
      <c r="O140" s="81"/>
      <c r="P140" s="81"/>
      <c r="Q140" s="81"/>
      <c r="R140" s="81"/>
      <c r="S140" s="81"/>
      <c r="T140" s="81"/>
      <c r="U140" s="81"/>
      <c r="V140" s="81"/>
      <c r="W140" s="81"/>
      <c r="X140" s="81"/>
      <c r="Y140" s="81"/>
      <c r="Z140" s="81"/>
      <c r="AA140" s="81"/>
      <c r="AB140" s="81"/>
    </row>
    <row r="141" spans="1:28" ht="10.5" customHeight="1" x14ac:dyDescent="0.2">
      <c r="A141" s="109" t="s">
        <v>109</v>
      </c>
      <c r="B141" s="49" t="s">
        <v>27</v>
      </c>
      <c r="C141" s="50">
        <v>1130</v>
      </c>
      <c r="D141" s="110">
        <v>0</v>
      </c>
      <c r="E141" s="110">
        <v>0</v>
      </c>
      <c r="F141" s="110">
        <v>0</v>
      </c>
      <c r="G141" s="110"/>
      <c r="H141" s="110">
        <v>0</v>
      </c>
      <c r="I141" s="110">
        <v>0</v>
      </c>
      <c r="J141" s="110">
        <v>0</v>
      </c>
      <c r="K141" s="50">
        <v>1130</v>
      </c>
      <c r="L141" s="81"/>
      <c r="M141" s="81"/>
      <c r="N141" s="81"/>
      <c r="O141" s="81"/>
      <c r="P141" s="81"/>
      <c r="Q141" s="81"/>
      <c r="R141" s="81"/>
      <c r="S141" s="81"/>
      <c r="T141" s="81"/>
      <c r="U141" s="81"/>
      <c r="V141" s="81"/>
      <c r="W141" s="81"/>
      <c r="X141" s="81"/>
      <c r="Y141" s="81"/>
      <c r="Z141" s="81"/>
      <c r="AA141" s="81"/>
      <c r="AB141" s="81"/>
    </row>
    <row r="142" spans="1:28" ht="10.5" customHeight="1" x14ac:dyDescent="0.2">
      <c r="A142" s="109" t="s">
        <v>110</v>
      </c>
      <c r="B142" s="49" t="s">
        <v>27</v>
      </c>
      <c r="C142" s="50">
        <v>9012</v>
      </c>
      <c r="D142" s="110">
        <v>44.057728963410014</v>
      </c>
      <c r="E142" s="110">
        <v>39.191963332132161</v>
      </c>
      <c r="F142" s="110">
        <v>50.43544485483929</v>
      </c>
      <c r="G142" s="110"/>
      <c r="H142" s="110">
        <v>78.617094195678931</v>
      </c>
      <c r="I142" s="110">
        <v>86.910134058630518</v>
      </c>
      <c r="J142" s="110">
        <v>96.871126059841643</v>
      </c>
      <c r="K142" s="50">
        <v>9012</v>
      </c>
      <c r="L142" s="81"/>
      <c r="M142" s="81"/>
      <c r="N142" s="81"/>
      <c r="O142" s="81"/>
      <c r="P142" s="81"/>
      <c r="Q142" s="81"/>
      <c r="R142" s="81"/>
      <c r="S142" s="81"/>
      <c r="T142" s="81"/>
      <c r="U142" s="81"/>
      <c r="V142" s="81"/>
      <c r="W142" s="81"/>
      <c r="X142" s="81"/>
      <c r="Y142" s="81"/>
      <c r="Z142" s="81"/>
      <c r="AA142" s="81"/>
      <c r="AB142" s="81"/>
    </row>
    <row r="143" spans="1:28" ht="10.5" customHeight="1" x14ac:dyDescent="0.2">
      <c r="A143" s="106" t="s">
        <v>111</v>
      </c>
      <c r="B143" s="54" t="s">
        <v>27</v>
      </c>
      <c r="C143" s="55">
        <v>9010</v>
      </c>
      <c r="D143" s="108">
        <v>91.833812245200633</v>
      </c>
      <c r="E143" s="108">
        <v>86.892813991446133</v>
      </c>
      <c r="F143" s="108">
        <v>98.657260687645703</v>
      </c>
      <c r="G143" s="108"/>
      <c r="H143" s="108">
        <v>108.780673467735</v>
      </c>
      <c r="I143" s="108">
        <v>118.50861271659441</v>
      </c>
      <c r="J143" s="108">
        <v>127.36048871137271</v>
      </c>
      <c r="K143" s="55">
        <v>9010</v>
      </c>
      <c r="L143" s="82"/>
      <c r="M143" s="82"/>
      <c r="N143" s="82"/>
      <c r="O143" s="82"/>
      <c r="P143" s="82"/>
      <c r="Q143" s="82"/>
      <c r="R143" s="82"/>
      <c r="S143" s="82"/>
      <c r="T143" s="82"/>
      <c r="U143" s="82"/>
      <c r="V143" s="82"/>
      <c r="W143" s="82"/>
      <c r="X143" s="82"/>
      <c r="Y143" s="82"/>
      <c r="Z143" s="82"/>
      <c r="AA143" s="82"/>
      <c r="AB143" s="82"/>
    </row>
    <row r="144" spans="1:28" ht="10.5" customHeight="1" x14ac:dyDescent="0.2">
      <c r="A144" s="109" t="s">
        <v>112</v>
      </c>
      <c r="B144" s="49" t="s">
        <v>27</v>
      </c>
      <c r="C144" s="50">
        <v>6000</v>
      </c>
      <c r="D144" s="110">
        <v>235.16808542551814</v>
      </c>
      <c r="E144" s="110">
        <v>355.86151064180189</v>
      </c>
      <c r="F144" s="110">
        <v>342.07220205237934</v>
      </c>
      <c r="G144" s="110"/>
      <c r="H144" s="110">
        <v>368.14805180446041</v>
      </c>
      <c r="I144" s="110">
        <v>393.61819380273135</v>
      </c>
      <c r="J144" s="110">
        <v>271.12062224090812</v>
      </c>
      <c r="K144" s="50">
        <v>6000</v>
      </c>
      <c r="L144" s="81"/>
      <c r="M144" s="81"/>
      <c r="N144" s="81"/>
      <c r="O144" s="81"/>
      <c r="P144" s="81"/>
      <c r="Q144" s="81"/>
      <c r="R144" s="81"/>
      <c r="S144" s="81"/>
      <c r="T144" s="81"/>
      <c r="U144" s="81"/>
      <c r="V144" s="81"/>
      <c r="W144" s="81"/>
      <c r="X144" s="81"/>
      <c r="Y144" s="81"/>
      <c r="Z144" s="81"/>
      <c r="AA144" s="81"/>
      <c r="AB144" s="81"/>
    </row>
    <row r="145" spans="1:28" ht="10.5" customHeight="1" x14ac:dyDescent="0.2">
      <c r="A145" s="109" t="s">
        <v>113</v>
      </c>
      <c r="B145" s="49" t="s">
        <v>27</v>
      </c>
      <c r="C145" s="50">
        <v>7000</v>
      </c>
      <c r="D145" s="110">
        <v>-87.453885421810412</v>
      </c>
      <c r="E145" s="110">
        <v>-72.627831250845858</v>
      </c>
      <c r="F145" s="110">
        <v>-85.562738616239216</v>
      </c>
      <c r="G145" s="110"/>
      <c r="H145" s="110">
        <v>-55.271285872980222</v>
      </c>
      <c r="I145" s="110">
        <v>-54.23582002259112</v>
      </c>
      <c r="J145" s="110">
        <v>-58.018280428841706</v>
      </c>
      <c r="K145" s="50">
        <v>7000</v>
      </c>
      <c r="L145" s="81"/>
      <c r="M145" s="81"/>
      <c r="N145" s="81"/>
      <c r="O145" s="81"/>
      <c r="P145" s="81"/>
      <c r="Q145" s="81"/>
      <c r="R145" s="81"/>
      <c r="S145" s="81"/>
      <c r="T145" s="81"/>
      <c r="U145" s="81"/>
      <c r="V145" s="81"/>
      <c r="W145" s="81"/>
      <c r="X145" s="81"/>
      <c r="Y145" s="81"/>
      <c r="Z145" s="81"/>
      <c r="AA145" s="81"/>
      <c r="AB145" s="81"/>
    </row>
    <row r="146" spans="1:28" ht="10.5" customHeight="1" x14ac:dyDescent="0.2">
      <c r="A146" s="115" t="s">
        <v>114</v>
      </c>
      <c r="B146" s="49" t="s">
        <v>27</v>
      </c>
      <c r="C146" s="50">
        <v>7230</v>
      </c>
      <c r="D146" s="110">
        <v>86.32202427198375</v>
      </c>
      <c r="E146" s="110">
        <v>91.16493203041307</v>
      </c>
      <c r="F146" s="110">
        <v>89.763461747232327</v>
      </c>
      <c r="G146" s="110"/>
      <c r="H146" s="110">
        <v>66.151658365578825</v>
      </c>
      <c r="I146" s="110">
        <v>66.858445639857138</v>
      </c>
      <c r="J146" s="110">
        <v>67.430442155420081</v>
      </c>
      <c r="K146" s="50">
        <v>7230</v>
      </c>
      <c r="L146" s="81"/>
      <c r="M146" s="81"/>
      <c r="N146" s="81"/>
      <c r="O146" s="81"/>
      <c r="P146" s="81"/>
      <c r="Q146" s="81"/>
      <c r="R146" s="81"/>
      <c r="S146" s="81"/>
      <c r="T146" s="81"/>
      <c r="U146" s="81"/>
      <c r="V146" s="81"/>
      <c r="W146" s="81"/>
      <c r="X146" s="81"/>
      <c r="Y146" s="81"/>
      <c r="Z146" s="81"/>
      <c r="AA146" s="81"/>
      <c r="AB146" s="81"/>
    </row>
    <row r="147" spans="1:28" ht="10.5" customHeight="1" x14ac:dyDescent="0.2">
      <c r="A147" s="109" t="s">
        <v>115</v>
      </c>
      <c r="B147" s="49" t="s">
        <v>27</v>
      </c>
      <c r="C147" s="50">
        <v>7700</v>
      </c>
      <c r="D147" s="110">
        <v>42.538412664171275</v>
      </c>
      <c r="E147" s="110">
        <v>52.300628251933432</v>
      </c>
      <c r="F147" s="110">
        <v>67.14088126513947</v>
      </c>
      <c r="G147" s="110"/>
      <c r="H147" s="110">
        <v>67.668643070431642</v>
      </c>
      <c r="I147" s="110">
        <v>72.551364678839917</v>
      </c>
      <c r="J147" s="110">
        <v>65.225881858314068</v>
      </c>
      <c r="K147" s="50">
        <v>7700</v>
      </c>
      <c r="L147" s="81"/>
      <c r="M147" s="81"/>
      <c r="N147" s="81"/>
      <c r="O147" s="81"/>
      <c r="P147" s="81"/>
      <c r="Q147" s="81"/>
      <c r="R147" s="81"/>
      <c r="S147" s="81"/>
      <c r="T147" s="81"/>
      <c r="U147" s="81"/>
      <c r="V147" s="81"/>
      <c r="W147" s="81"/>
      <c r="X147" s="81"/>
      <c r="Y147" s="81"/>
      <c r="Z147" s="81"/>
      <c r="AA147" s="81"/>
      <c r="AB147" s="81"/>
    </row>
    <row r="148" spans="1:28" ht="10.5" customHeight="1" x14ac:dyDescent="0.2">
      <c r="A148" s="115" t="s">
        <v>116</v>
      </c>
      <c r="B148" s="49" t="s">
        <v>27</v>
      </c>
      <c r="C148" s="50">
        <v>9001</v>
      </c>
      <c r="D148" s="110">
        <v>137.6396919908521</v>
      </c>
      <c r="E148" s="110">
        <v>222.58388785711142</v>
      </c>
      <c r="F148" s="110">
        <v>249.75267196321863</v>
      </c>
      <c r="G148" s="110"/>
      <c r="H148" s="110">
        <v>303.96280790625025</v>
      </c>
      <c r="I148" s="110">
        <v>323.35774081818579</v>
      </c>
      <c r="J148" s="110">
        <v>203.8576021301941</v>
      </c>
      <c r="K148" s="50">
        <v>9001</v>
      </c>
      <c r="L148" s="81"/>
      <c r="M148" s="81"/>
      <c r="N148" s="81"/>
      <c r="O148" s="81"/>
      <c r="P148" s="81"/>
      <c r="Q148" s="81"/>
      <c r="R148" s="81"/>
      <c r="S148" s="81"/>
      <c r="T148" s="81"/>
      <c r="U148" s="81"/>
      <c r="V148" s="81"/>
      <c r="W148" s="81"/>
      <c r="X148" s="81"/>
      <c r="Y148" s="81"/>
      <c r="Z148" s="81"/>
      <c r="AA148" s="81"/>
      <c r="AB148" s="81"/>
    </row>
    <row r="149" spans="1:28" ht="10.5" customHeight="1" x14ac:dyDescent="0.2">
      <c r="A149" s="115" t="s">
        <v>117</v>
      </c>
      <c r="B149" s="49" t="s">
        <v>118</v>
      </c>
      <c r="C149" s="50">
        <v>9005</v>
      </c>
      <c r="D149" s="110"/>
      <c r="E149" s="110"/>
      <c r="F149" s="110"/>
      <c r="G149" s="110"/>
      <c r="H149" s="110"/>
      <c r="I149" s="110"/>
      <c r="J149" s="110"/>
      <c r="K149" s="50">
        <v>9005</v>
      </c>
      <c r="L149" s="81"/>
      <c r="M149" s="81"/>
      <c r="N149" s="81"/>
      <c r="O149" s="81"/>
      <c r="P149" s="81"/>
      <c r="Q149" s="81"/>
      <c r="R149" s="81"/>
      <c r="S149" s="81"/>
      <c r="T149" s="81"/>
      <c r="U149" s="81"/>
      <c r="V149" s="81"/>
      <c r="W149" s="81"/>
      <c r="X149" s="81"/>
      <c r="Y149" s="81"/>
      <c r="Z149" s="81"/>
      <c r="AA149" s="81"/>
      <c r="AB149" s="81"/>
    </row>
    <row r="150" spans="1:28" ht="10.5" customHeight="1" x14ac:dyDescent="0.2">
      <c r="A150" s="106" t="s">
        <v>119</v>
      </c>
      <c r="B150" s="54" t="s">
        <v>120</v>
      </c>
      <c r="C150" s="55">
        <v>9006</v>
      </c>
      <c r="D150" s="108">
        <v>32752.649981597351</v>
      </c>
      <c r="E150" s="108">
        <v>37310.88357439496</v>
      </c>
      <c r="F150" s="108">
        <v>39892.131463440739</v>
      </c>
      <c r="G150" s="108"/>
      <c r="H150" s="108">
        <v>49975.884452375642</v>
      </c>
      <c r="I150" s="108">
        <v>52179.546308784164</v>
      </c>
      <c r="J150" s="108">
        <v>44282.932185459445</v>
      </c>
      <c r="K150" s="55">
        <v>9006</v>
      </c>
      <c r="L150" s="82"/>
      <c r="M150" s="82"/>
      <c r="N150" s="82"/>
      <c r="O150" s="82"/>
      <c r="P150" s="82"/>
      <c r="Q150" s="82"/>
      <c r="R150" s="82"/>
      <c r="S150" s="82"/>
      <c r="T150" s="82"/>
      <c r="U150" s="82"/>
      <c r="V150" s="82"/>
      <c r="W150" s="82"/>
      <c r="X150" s="82"/>
      <c r="Y150" s="82"/>
      <c r="Z150" s="82"/>
      <c r="AA150" s="82"/>
      <c r="AB150" s="82"/>
    </row>
    <row r="151" spans="1:28" ht="10.5" customHeight="1" x14ac:dyDescent="0.2">
      <c r="A151" s="109" t="s">
        <v>121</v>
      </c>
      <c r="B151" s="49" t="s">
        <v>27</v>
      </c>
      <c r="C151" s="50">
        <v>9004</v>
      </c>
      <c r="D151" s="110">
        <v>123.19632802401246</v>
      </c>
      <c r="E151" s="110">
        <v>253.5033238815632</v>
      </c>
      <c r="F151" s="110">
        <v>221.71033822077953</v>
      </c>
      <c r="G151" s="110"/>
      <c r="H151" s="110">
        <v>281.18587992657478</v>
      </c>
      <c r="I151" s="110">
        <v>295.43867827028402</v>
      </c>
      <c r="J151" s="110">
        <v>167.95075888164808</v>
      </c>
      <c r="K151" s="50">
        <v>9004</v>
      </c>
      <c r="L151" s="81"/>
      <c r="M151" s="81"/>
      <c r="N151" s="81"/>
      <c r="O151" s="81"/>
      <c r="P151" s="81"/>
      <c r="Q151" s="81"/>
      <c r="R151" s="81"/>
      <c r="S151" s="81"/>
      <c r="T151" s="81"/>
      <c r="U151" s="81"/>
      <c r="V151" s="81"/>
      <c r="W151" s="81"/>
      <c r="X151" s="81"/>
      <c r="Y151" s="81"/>
      <c r="Z151" s="81"/>
      <c r="AA151" s="81"/>
      <c r="AB151" s="81"/>
    </row>
    <row r="152" spans="1:28" ht="10.5" customHeight="1" x14ac:dyDescent="0.2">
      <c r="A152" s="121" t="s">
        <v>356</v>
      </c>
      <c r="B152" s="72" t="s">
        <v>120</v>
      </c>
      <c r="C152" s="73">
        <v>9022</v>
      </c>
      <c r="D152" s="122">
        <v>28110.727346337873</v>
      </c>
      <c r="E152" s="122">
        <v>34852.924459401402</v>
      </c>
      <c r="F152" s="122">
        <v>34436.326571030935</v>
      </c>
      <c r="G152" s="122"/>
      <c r="H152" s="122">
        <v>41146.366049520409</v>
      </c>
      <c r="I152" s="122">
        <v>42562.660232741509</v>
      </c>
      <c r="J152" s="122">
        <v>33658.465261007543</v>
      </c>
      <c r="K152" s="73">
        <v>9022</v>
      </c>
      <c r="L152" s="123"/>
      <c r="M152" s="123"/>
      <c r="N152" s="123"/>
      <c r="O152" s="123"/>
      <c r="P152" s="123"/>
      <c r="Q152" s="123"/>
      <c r="R152" s="123"/>
      <c r="S152" s="123"/>
      <c r="T152" s="123"/>
      <c r="U152" s="123"/>
      <c r="V152" s="123"/>
      <c r="W152" s="123"/>
      <c r="X152" s="123"/>
      <c r="Y152" s="123"/>
      <c r="Z152" s="123"/>
      <c r="AA152" s="123"/>
      <c r="AB152" s="123"/>
    </row>
    <row r="153" spans="1:28" ht="10.5" customHeight="1" x14ac:dyDescent="0.2">
      <c r="A153" s="109" t="s">
        <v>122</v>
      </c>
      <c r="B153" s="49" t="s">
        <v>118</v>
      </c>
      <c r="C153" s="50">
        <v>9063</v>
      </c>
      <c r="D153" s="110"/>
      <c r="E153" s="110"/>
      <c r="F153" s="110"/>
      <c r="G153" s="110"/>
      <c r="H153" s="110"/>
      <c r="I153" s="110"/>
      <c r="J153" s="110"/>
      <c r="K153" s="50">
        <v>9063</v>
      </c>
      <c r="L153" s="81"/>
      <c r="M153" s="81"/>
      <c r="N153" s="81"/>
      <c r="O153" s="81"/>
      <c r="P153" s="81"/>
      <c r="Q153" s="81"/>
      <c r="R153" s="81"/>
      <c r="S153" s="81"/>
      <c r="T153" s="81"/>
      <c r="U153" s="81"/>
      <c r="V153" s="81"/>
      <c r="W153" s="81"/>
      <c r="X153" s="81"/>
      <c r="Y153" s="81"/>
      <c r="Z153" s="81"/>
      <c r="AA153" s="81"/>
      <c r="AB153" s="81"/>
    </row>
    <row r="154" spans="1:28" ht="10.5" customHeight="1" x14ac:dyDescent="0.2">
      <c r="A154" s="109" t="s">
        <v>293</v>
      </c>
      <c r="B154" s="49" t="s">
        <v>108</v>
      </c>
      <c r="C154" s="50">
        <v>9132</v>
      </c>
      <c r="D154" s="111">
        <v>4.759015578266129</v>
      </c>
      <c r="E154" s="111">
        <v>9.6027002800006258</v>
      </c>
      <c r="F154" s="111">
        <v>8.0386701519497041</v>
      </c>
      <c r="G154" s="111"/>
      <c r="H154" s="111">
        <v>10.444095883026455</v>
      </c>
      <c r="I154" s="111">
        <v>10.138531787046656</v>
      </c>
      <c r="J154" s="111">
        <v>5.6039924396280467</v>
      </c>
      <c r="K154" s="50">
        <v>9132</v>
      </c>
      <c r="L154" s="81"/>
      <c r="M154" s="81"/>
      <c r="N154" s="81"/>
      <c r="O154" s="81"/>
      <c r="P154" s="81"/>
      <c r="Q154" s="81"/>
      <c r="R154" s="81"/>
      <c r="S154" s="81"/>
      <c r="T154" s="81"/>
      <c r="U154" s="81"/>
      <c r="V154" s="81"/>
      <c r="W154" s="81"/>
      <c r="X154" s="81"/>
      <c r="Y154" s="81"/>
      <c r="Z154" s="81"/>
      <c r="AA154" s="81"/>
      <c r="AB154" s="81"/>
    </row>
    <row r="155" spans="1:28" ht="10.5" customHeight="1" x14ac:dyDescent="0.2">
      <c r="A155" s="109" t="s">
        <v>123</v>
      </c>
      <c r="B155" s="49" t="s">
        <v>108</v>
      </c>
      <c r="C155" s="50">
        <v>9120</v>
      </c>
      <c r="D155" s="111">
        <v>3.9743209724427921</v>
      </c>
      <c r="E155" s="111">
        <v>6.4462449999822731</v>
      </c>
      <c r="F155" s="111">
        <v>5.4944484399183127</v>
      </c>
      <c r="G155" s="111"/>
      <c r="H155" s="111">
        <v>7.359055425455165</v>
      </c>
      <c r="I155" s="111">
        <v>7.0958307470485167</v>
      </c>
      <c r="J155" s="111">
        <v>4.3944555222341615</v>
      </c>
      <c r="K155" s="50">
        <v>9120</v>
      </c>
      <c r="L155" s="81"/>
      <c r="M155" s="81"/>
      <c r="N155" s="81"/>
      <c r="O155" s="81"/>
      <c r="P155" s="81"/>
      <c r="Q155" s="81"/>
      <c r="R155" s="81"/>
      <c r="S155" s="81"/>
      <c r="T155" s="81"/>
      <c r="U155" s="81"/>
      <c r="V155" s="81"/>
      <c r="W155" s="81"/>
      <c r="X155" s="81"/>
      <c r="Y155" s="81"/>
      <c r="Z155" s="81"/>
      <c r="AA155" s="81"/>
      <c r="AB155" s="81"/>
    </row>
    <row r="156" spans="1:28" ht="10.5" customHeight="1" x14ac:dyDescent="0.2">
      <c r="A156" s="109" t="s">
        <v>124</v>
      </c>
      <c r="B156" s="49" t="s">
        <v>27</v>
      </c>
      <c r="C156" s="50">
        <v>9071</v>
      </c>
      <c r="D156" s="110">
        <v>871.59131318476682</v>
      </c>
      <c r="E156" s="110">
        <v>1029.1022666312294</v>
      </c>
      <c r="F156" s="110">
        <v>1068.3555192397098</v>
      </c>
      <c r="G156" s="110"/>
      <c r="H156" s="110">
        <v>883.36570345833911</v>
      </c>
      <c r="I156" s="110">
        <v>934.0460511919805</v>
      </c>
      <c r="J156" s="110">
        <v>822.73633522528201</v>
      </c>
      <c r="K156" s="50">
        <v>9071</v>
      </c>
      <c r="L156" s="81"/>
      <c r="M156" s="81"/>
      <c r="N156" s="81"/>
      <c r="O156" s="81"/>
      <c r="P156" s="81"/>
      <c r="Q156" s="81"/>
      <c r="R156" s="81"/>
      <c r="S156" s="81"/>
      <c r="T156" s="81"/>
      <c r="U156" s="81"/>
      <c r="V156" s="81"/>
      <c r="W156" s="81"/>
      <c r="X156" s="81"/>
      <c r="Y156" s="81"/>
      <c r="Z156" s="81"/>
      <c r="AA156" s="81"/>
      <c r="AB156" s="81"/>
    </row>
    <row r="157" spans="1:28" ht="10.5" customHeight="1" x14ac:dyDescent="0.2">
      <c r="A157" s="112" t="s">
        <v>125</v>
      </c>
      <c r="B157" s="58" t="s">
        <v>108</v>
      </c>
      <c r="C157" s="50">
        <v>9101</v>
      </c>
      <c r="D157" s="111">
        <v>4.1273599853469554</v>
      </c>
      <c r="E157" s="111">
        <v>7.702281190226441</v>
      </c>
      <c r="F157" s="111">
        <v>6.4813511546756697</v>
      </c>
      <c r="G157" s="111"/>
      <c r="H157" s="111">
        <v>10.4175370434393</v>
      </c>
      <c r="I157" s="111">
        <v>10.451432181483922</v>
      </c>
      <c r="J157" s="111">
        <v>6.2115239438412173</v>
      </c>
      <c r="K157" s="50">
        <v>9101</v>
      </c>
      <c r="L157" s="81"/>
      <c r="M157" s="81"/>
      <c r="N157" s="81"/>
      <c r="O157" s="81"/>
      <c r="P157" s="81"/>
      <c r="Q157" s="81"/>
      <c r="R157" s="81"/>
      <c r="S157" s="81"/>
      <c r="T157" s="81"/>
      <c r="U157" s="81"/>
      <c r="V157" s="81"/>
      <c r="W157" s="81"/>
      <c r="X157" s="81"/>
      <c r="Y157" s="81"/>
      <c r="Z157" s="81"/>
      <c r="AA157" s="81"/>
      <c r="AB157" s="81"/>
    </row>
    <row r="158" spans="1:28" ht="10.5" customHeight="1" x14ac:dyDescent="0.2">
      <c r="A158" s="112" t="s">
        <v>381</v>
      </c>
      <c r="B158" s="58" t="s">
        <v>27</v>
      </c>
      <c r="C158" s="50">
        <v>9221</v>
      </c>
      <c r="D158" s="110">
        <v>295.79234493788755</v>
      </c>
      <c r="E158" s="110">
        <v>398.52655110396569</v>
      </c>
      <c r="F158" s="110">
        <v>430.07822179055722</v>
      </c>
      <c r="G158" s="110"/>
      <c r="H158" s="110">
        <v>416.56816776081786</v>
      </c>
      <c r="I158" s="110">
        <v>452.27460687199465</v>
      </c>
      <c r="J158" s="110">
        <v>359.10806530726649</v>
      </c>
      <c r="K158" s="50">
        <v>9221</v>
      </c>
      <c r="L158" s="81"/>
      <c r="M158" s="81"/>
      <c r="N158" s="81"/>
      <c r="O158" s="81"/>
      <c r="P158" s="81"/>
      <c r="Q158" s="81"/>
      <c r="R158" s="81"/>
      <c r="S158" s="81"/>
      <c r="T158" s="81"/>
      <c r="U158" s="81"/>
      <c r="V158" s="81"/>
      <c r="W158" s="81"/>
      <c r="X158" s="81"/>
      <c r="Y158" s="81"/>
      <c r="Z158" s="81"/>
      <c r="AA158" s="81"/>
      <c r="AB158" s="81"/>
    </row>
    <row r="159" spans="1:28" ht="10.5" customHeight="1" x14ac:dyDescent="0.2">
      <c r="A159" s="109" t="s">
        <v>126</v>
      </c>
      <c r="B159" s="49" t="s">
        <v>27</v>
      </c>
      <c r="C159" s="50">
        <v>9222</v>
      </c>
      <c r="D159" s="110">
        <v>299.06928183443756</v>
      </c>
      <c r="E159" s="110">
        <v>398.52655110396569</v>
      </c>
      <c r="F159" s="110">
        <v>430.07822179055722</v>
      </c>
      <c r="G159" s="110"/>
      <c r="H159" s="110">
        <v>417.07878520244168</v>
      </c>
      <c r="I159" s="110">
        <v>452.35540158676349</v>
      </c>
      <c r="J159" s="110">
        <v>359.20448461915771</v>
      </c>
      <c r="K159" s="50">
        <v>9222</v>
      </c>
      <c r="L159" s="81"/>
      <c r="M159" s="81"/>
      <c r="N159" s="81"/>
      <c r="O159" s="81"/>
      <c r="P159" s="81"/>
      <c r="Q159" s="81"/>
      <c r="R159" s="81"/>
      <c r="S159" s="81"/>
      <c r="T159" s="81"/>
      <c r="U159" s="81"/>
      <c r="V159" s="81"/>
      <c r="W159" s="81"/>
      <c r="X159" s="81"/>
      <c r="Y159" s="81"/>
      <c r="Z159" s="81"/>
      <c r="AA159" s="81"/>
      <c r="AB159" s="81"/>
    </row>
    <row r="160" spans="1:28" ht="10.5" customHeight="1" x14ac:dyDescent="0.2">
      <c r="A160" s="124" t="s">
        <v>127</v>
      </c>
      <c r="B160" s="77" t="s">
        <v>27</v>
      </c>
      <c r="C160" s="50">
        <v>9223</v>
      </c>
      <c r="D160" s="110">
        <v>41.733335131008381</v>
      </c>
      <c r="E160" s="110">
        <v>122.98818338499468</v>
      </c>
      <c r="F160" s="110">
        <v>78.760782532814787</v>
      </c>
      <c r="G160" s="110"/>
      <c r="H160" s="110">
        <v>112.27387396889122</v>
      </c>
      <c r="I160" s="110">
        <v>188.69831186176393</v>
      </c>
      <c r="J160" s="110">
        <v>103.94488403055146</v>
      </c>
      <c r="K160" s="50">
        <v>9223</v>
      </c>
      <c r="L160" s="81"/>
      <c r="M160" s="81"/>
      <c r="N160" s="81"/>
      <c r="O160" s="81"/>
      <c r="P160" s="81"/>
      <c r="Q160" s="81"/>
      <c r="R160" s="81"/>
      <c r="S160" s="81"/>
      <c r="T160" s="81"/>
      <c r="U160" s="81"/>
      <c r="V160" s="81"/>
      <c r="W160" s="81"/>
      <c r="X160" s="81"/>
      <c r="Y160" s="81"/>
      <c r="Z160" s="81"/>
      <c r="AA160" s="81"/>
      <c r="AB160" s="81"/>
    </row>
    <row r="161" spans="1:28" ht="10.5" customHeight="1" x14ac:dyDescent="0.2">
      <c r="A161" s="115" t="s">
        <v>128</v>
      </c>
      <c r="B161" s="49" t="s">
        <v>27</v>
      </c>
      <c r="C161" s="50">
        <v>9231</v>
      </c>
      <c r="D161" s="110">
        <v>166.83997377641532</v>
      </c>
      <c r="E161" s="110">
        <v>297.13055345848369</v>
      </c>
      <c r="F161" s="110">
        <v>245.93083433537998</v>
      </c>
      <c r="G161" s="110"/>
      <c r="H161" s="110">
        <v>288.35200630333912</v>
      </c>
      <c r="I161" s="110">
        <v>297.85183685661889</v>
      </c>
      <c r="J161" s="110">
        <v>178.69077149463948</v>
      </c>
      <c r="K161" s="50">
        <v>9231</v>
      </c>
      <c r="L161" s="81"/>
      <c r="M161" s="81"/>
      <c r="N161" s="81"/>
      <c r="O161" s="81"/>
      <c r="P161" s="81"/>
      <c r="Q161" s="81"/>
      <c r="R161" s="81"/>
      <c r="S161" s="81"/>
      <c r="T161" s="81"/>
      <c r="U161" s="81"/>
      <c r="V161" s="81"/>
      <c r="W161" s="81"/>
      <c r="X161" s="81"/>
      <c r="Y161" s="81"/>
      <c r="Z161" s="81"/>
      <c r="AA161" s="81"/>
      <c r="AB161" s="81"/>
    </row>
    <row r="162" spans="1:28" ht="10.5" customHeight="1" x14ac:dyDescent="0.2">
      <c r="A162" s="115" t="s">
        <v>382</v>
      </c>
      <c r="B162" s="49" t="s">
        <v>27</v>
      </c>
      <c r="C162" s="50">
        <v>9232</v>
      </c>
      <c r="D162" s="110">
        <v>224.72491358519886</v>
      </c>
      <c r="E162" s="110">
        <v>358.37272476760552</v>
      </c>
      <c r="F162" s="110">
        <v>309.31551168188867</v>
      </c>
      <c r="G162" s="110"/>
      <c r="H162" s="110">
        <v>328.30503481648736</v>
      </c>
      <c r="I162" s="110">
        <v>339.01554333211334</v>
      </c>
      <c r="J162" s="110">
        <v>221.18278466820826</v>
      </c>
      <c r="K162" s="50">
        <v>9232</v>
      </c>
      <c r="L162" s="81"/>
      <c r="M162" s="81"/>
      <c r="N162" s="81"/>
      <c r="O162" s="81"/>
      <c r="P162" s="81"/>
      <c r="Q162" s="81"/>
      <c r="R162" s="81"/>
      <c r="S162" s="81"/>
      <c r="T162" s="81"/>
      <c r="U162" s="81"/>
      <c r="V162" s="81"/>
      <c r="W162" s="81"/>
      <c r="X162" s="81"/>
      <c r="Y162" s="81"/>
      <c r="Z162" s="81"/>
      <c r="AA162" s="81"/>
      <c r="AB162" s="81"/>
    </row>
    <row r="163" spans="1:28" ht="10.5" customHeight="1" x14ac:dyDescent="0.2">
      <c r="A163" s="115" t="s">
        <v>383</v>
      </c>
      <c r="B163" s="49" t="s">
        <v>27</v>
      </c>
      <c r="C163" s="50">
        <v>9233</v>
      </c>
      <c r="D163" s="110">
        <v>383.61051235424088</v>
      </c>
      <c r="E163" s="110">
        <v>532.18311432293751</v>
      </c>
      <c r="F163" s="110">
        <v>520.06858391128844</v>
      </c>
      <c r="G163" s="110"/>
      <c r="H163" s="110">
        <v>458.75567104980797</v>
      </c>
      <c r="I163" s="110">
        <v>481.28730443470988</v>
      </c>
      <c r="J163" s="110">
        <v>373.01338939107279</v>
      </c>
      <c r="K163" s="50">
        <v>9233</v>
      </c>
      <c r="L163" s="81"/>
      <c r="M163" s="81"/>
      <c r="N163" s="81"/>
      <c r="O163" s="81"/>
      <c r="P163" s="81"/>
      <c r="Q163" s="81"/>
      <c r="R163" s="81"/>
      <c r="S163" s="81"/>
      <c r="T163" s="81"/>
      <c r="U163" s="81"/>
      <c r="V163" s="81"/>
      <c r="W163" s="81"/>
      <c r="X163" s="81"/>
      <c r="Y163" s="81"/>
      <c r="Z163" s="81"/>
      <c r="AA163" s="81"/>
      <c r="AB163" s="81"/>
    </row>
    <row r="164" spans="1:28" ht="10.5" customHeight="1" x14ac:dyDescent="0.2">
      <c r="A164" s="121" t="s">
        <v>149</v>
      </c>
      <c r="B164" s="72" t="s">
        <v>27</v>
      </c>
      <c r="C164" s="73">
        <v>9235</v>
      </c>
      <c r="D164" s="122">
        <v>71.637912292558141</v>
      </c>
      <c r="E164" s="122">
        <v>118.36108262173299</v>
      </c>
      <c r="F164" s="122">
        <v>84.712566617800491</v>
      </c>
      <c r="G164" s="122"/>
      <c r="H164" s="122">
        <v>206.28130356899322</v>
      </c>
      <c r="I164" s="122">
        <v>185.91954596961185</v>
      </c>
      <c r="J164" s="122">
        <v>81.054008829093974</v>
      </c>
      <c r="K164" s="73">
        <v>9235</v>
      </c>
      <c r="L164" s="123"/>
      <c r="M164" s="123"/>
      <c r="N164" s="123"/>
      <c r="O164" s="123"/>
      <c r="P164" s="123"/>
      <c r="Q164" s="123"/>
      <c r="R164" s="123"/>
      <c r="S164" s="123"/>
      <c r="T164" s="123"/>
      <c r="U164" s="123"/>
      <c r="V164" s="123"/>
      <c r="W164" s="123"/>
      <c r="X164" s="123"/>
      <c r="Y164" s="123"/>
      <c r="Z164" s="123"/>
      <c r="AA164" s="123"/>
      <c r="AB164" s="123"/>
    </row>
    <row r="165" spans="1:28" ht="12" customHeight="1" x14ac:dyDescent="0.2">
      <c r="A165" s="115" t="s">
        <v>129</v>
      </c>
      <c r="B165" s="49" t="s">
        <v>27</v>
      </c>
      <c r="C165" s="50">
        <v>9240</v>
      </c>
      <c r="D165" s="110">
        <v>335.06250010533256</v>
      </c>
      <c r="E165" s="110">
        <v>359.96634539344421</v>
      </c>
      <c r="F165" s="110">
        <v>435.76291314223869</v>
      </c>
      <c r="G165" s="110"/>
      <c r="H165" s="110">
        <v>367.89839322240374</v>
      </c>
      <c r="I165" s="110">
        <v>328.29314207728163</v>
      </c>
      <c r="J165" s="110">
        <v>321.01180856281968</v>
      </c>
      <c r="K165" s="50">
        <v>9240</v>
      </c>
      <c r="L165" s="81"/>
      <c r="M165" s="81"/>
      <c r="N165" s="81"/>
      <c r="O165" s="81"/>
      <c r="P165" s="81"/>
      <c r="Q165" s="81"/>
      <c r="R165" s="81"/>
      <c r="S165" s="81"/>
      <c r="T165" s="81"/>
      <c r="U165" s="81"/>
      <c r="V165" s="81"/>
      <c r="W165" s="81"/>
      <c r="X165" s="81"/>
      <c r="Y165" s="81"/>
      <c r="Z165" s="81"/>
      <c r="AA165" s="81"/>
      <c r="AB165" s="81"/>
    </row>
    <row r="166" spans="1:28" ht="12" customHeight="1" x14ac:dyDescent="0.2">
      <c r="A166" s="109" t="s">
        <v>130</v>
      </c>
      <c r="B166" s="49" t="s">
        <v>108</v>
      </c>
      <c r="C166" s="50">
        <v>9271</v>
      </c>
      <c r="D166" s="111">
        <v>48.346400907326668</v>
      </c>
      <c r="E166" s="111">
        <v>49.426995637485462</v>
      </c>
      <c r="F166" s="111">
        <v>50.303337374865109</v>
      </c>
      <c r="G166" s="111"/>
      <c r="H166" s="111">
        <v>42.596695360336476</v>
      </c>
      <c r="I166" s="111">
        <v>42.487687181699151</v>
      </c>
      <c r="J166" s="111">
        <v>43.527516684604784</v>
      </c>
      <c r="K166" s="50">
        <v>9271</v>
      </c>
      <c r="L166" s="81"/>
      <c r="M166" s="81"/>
      <c r="N166" s="81"/>
      <c r="O166" s="81"/>
      <c r="P166" s="81"/>
      <c r="Q166" s="81"/>
      <c r="R166" s="81"/>
      <c r="S166" s="81"/>
      <c r="T166" s="81"/>
      <c r="U166" s="81"/>
      <c r="V166" s="81"/>
      <c r="W166" s="81"/>
      <c r="X166" s="81"/>
      <c r="Y166" s="81"/>
      <c r="Z166" s="81"/>
      <c r="AA166" s="81"/>
      <c r="AB166" s="81"/>
    </row>
    <row r="167" spans="1:28" ht="12" customHeight="1" x14ac:dyDescent="0.2">
      <c r="A167" s="112" t="s">
        <v>131</v>
      </c>
      <c r="B167" s="58" t="s">
        <v>108</v>
      </c>
      <c r="C167" s="50">
        <v>9291</v>
      </c>
      <c r="D167" s="111">
        <v>79.486527706284235</v>
      </c>
      <c r="E167" s="111">
        <v>74.141085183086446</v>
      </c>
      <c r="F167" s="111">
        <v>71.367897904621046</v>
      </c>
      <c r="G167" s="111"/>
      <c r="H167" s="111">
        <v>84.220061590826816</v>
      </c>
      <c r="I167" s="111">
        <v>80.328662374642491</v>
      </c>
      <c r="J167" s="111">
        <v>74.719335770756061</v>
      </c>
      <c r="K167" s="50">
        <v>9291</v>
      </c>
      <c r="L167" s="81"/>
      <c r="M167" s="81"/>
      <c r="N167" s="81"/>
      <c r="O167" s="81"/>
      <c r="P167" s="81"/>
      <c r="Q167" s="81"/>
      <c r="R167" s="81"/>
      <c r="S167" s="81"/>
      <c r="T167" s="81"/>
      <c r="U167" s="81"/>
      <c r="V167" s="81"/>
      <c r="W167" s="81"/>
      <c r="X167" s="81"/>
      <c r="Y167" s="81"/>
      <c r="Z167" s="81"/>
      <c r="AA167" s="81"/>
      <c r="AB167" s="81"/>
    </row>
    <row r="168" spans="1:28" ht="12" customHeight="1" x14ac:dyDescent="0.2">
      <c r="A168" s="113" t="s">
        <v>132</v>
      </c>
      <c r="B168" s="60" t="s">
        <v>108</v>
      </c>
      <c r="C168" s="55">
        <v>9292</v>
      </c>
      <c r="D168" s="114">
        <v>121.90697940189472</v>
      </c>
      <c r="E168" s="114">
        <v>117.37487179226287</v>
      </c>
      <c r="F168" s="114">
        <v>117.43742600754854</v>
      </c>
      <c r="G168" s="114"/>
      <c r="H168" s="114">
        <v>118.51013488035014</v>
      </c>
      <c r="I168" s="114">
        <v>117.32348174485749</v>
      </c>
      <c r="J168" s="114">
        <v>113.16176682571555</v>
      </c>
      <c r="K168" s="55">
        <v>9292</v>
      </c>
      <c r="L168" s="82"/>
      <c r="M168" s="82"/>
      <c r="N168" s="82"/>
      <c r="O168" s="82"/>
      <c r="P168" s="82"/>
      <c r="Q168" s="82"/>
      <c r="R168" s="82"/>
      <c r="S168" s="82"/>
      <c r="T168" s="82"/>
      <c r="U168" s="82"/>
      <c r="V168" s="82"/>
      <c r="W168" s="82"/>
      <c r="X168" s="82"/>
      <c r="Y168" s="82"/>
      <c r="Z168" s="82"/>
      <c r="AA168" s="82"/>
      <c r="AB168" s="82"/>
    </row>
    <row r="169" spans="1:28" ht="12" customHeight="1" x14ac:dyDescent="0.2">
      <c r="A169" s="87"/>
      <c r="B169" s="87"/>
      <c r="C169" s="87"/>
      <c r="D169" s="87"/>
      <c r="E169" s="87"/>
      <c r="F169" s="87"/>
      <c r="G169" s="87"/>
      <c r="H169" s="87"/>
      <c r="I169" s="87"/>
      <c r="J169" s="87"/>
      <c r="K169" s="87"/>
      <c r="L169" s="87"/>
      <c r="M169" s="87"/>
      <c r="N169" s="87"/>
      <c r="O169" s="87"/>
      <c r="P169" s="87"/>
      <c r="Q169" s="87"/>
      <c r="R169" s="87"/>
      <c r="S169" s="87"/>
      <c r="T169" s="87"/>
      <c r="U169" s="87"/>
      <c r="V169" s="87"/>
      <c r="W169" s="87"/>
      <c r="X169" s="87"/>
      <c r="Y169" s="87"/>
      <c r="Z169" s="87"/>
      <c r="AA169" s="87"/>
      <c r="AB169" s="87"/>
    </row>
    <row r="170" spans="1:28" ht="12" customHeight="1" x14ac:dyDescent="0.2">
      <c r="A170" s="87"/>
      <c r="B170" s="87"/>
      <c r="C170" s="87"/>
      <c r="D170" s="87"/>
      <c r="E170" s="87"/>
      <c r="F170" s="87"/>
      <c r="G170" s="87"/>
      <c r="H170" s="87"/>
      <c r="I170" s="87"/>
      <c r="J170" s="87"/>
      <c r="K170" s="87"/>
      <c r="L170" s="87"/>
      <c r="M170" s="87"/>
      <c r="N170" s="87"/>
      <c r="O170" s="87"/>
      <c r="P170" s="87"/>
      <c r="Q170" s="87"/>
      <c r="R170" s="87"/>
      <c r="S170" s="87"/>
      <c r="T170" s="87"/>
      <c r="U170" s="87"/>
      <c r="V170" s="87"/>
      <c r="W170" s="87"/>
      <c r="X170" s="87"/>
      <c r="Y170" s="87"/>
      <c r="Z170" s="87"/>
      <c r="AA170" s="87"/>
      <c r="AB170" s="87"/>
    </row>
    <row r="171" spans="1:28" ht="12" customHeight="1" x14ac:dyDescent="0.2">
      <c r="A171" s="87"/>
      <c r="B171" s="87"/>
      <c r="C171" s="87"/>
      <c r="D171" s="87"/>
      <c r="E171" s="87"/>
      <c r="F171" s="87"/>
      <c r="G171" s="87"/>
      <c r="H171" s="87"/>
      <c r="I171" s="87"/>
      <c r="J171" s="87"/>
      <c r="K171" s="87"/>
      <c r="L171" s="87"/>
      <c r="M171" s="87"/>
      <c r="N171" s="87"/>
      <c r="O171" s="87"/>
      <c r="P171" s="87"/>
      <c r="Q171" s="87"/>
      <c r="R171" s="87"/>
      <c r="S171" s="87"/>
      <c r="T171" s="87"/>
      <c r="U171" s="87"/>
      <c r="V171" s="87"/>
      <c r="W171" s="87"/>
      <c r="X171" s="87"/>
      <c r="Y171" s="87"/>
      <c r="Z171" s="87"/>
      <c r="AA171" s="87"/>
      <c r="AB171" s="87"/>
    </row>
    <row r="172" spans="1:28" ht="12" customHeight="1" x14ac:dyDescent="0.2">
      <c r="A172" s="87"/>
      <c r="B172" s="87"/>
      <c r="C172" s="87"/>
      <c r="D172" s="87"/>
      <c r="E172" s="87"/>
      <c r="F172" s="87"/>
      <c r="G172" s="87"/>
      <c r="H172" s="87"/>
      <c r="I172" s="87"/>
      <c r="J172" s="87"/>
      <c r="K172" s="87"/>
      <c r="L172" s="87"/>
      <c r="M172" s="87"/>
      <c r="N172" s="87"/>
      <c r="O172" s="87"/>
      <c r="P172" s="87"/>
      <c r="Q172" s="87"/>
      <c r="R172" s="87"/>
      <c r="S172" s="87"/>
      <c r="T172" s="87"/>
      <c r="U172" s="87"/>
      <c r="V172" s="87"/>
      <c r="W172" s="87"/>
      <c r="X172" s="87"/>
      <c r="Y172" s="87"/>
      <c r="Z172" s="87"/>
      <c r="AA172" s="87"/>
      <c r="AB172" s="87"/>
    </row>
    <row r="173" spans="1:28" ht="12" customHeight="1" x14ac:dyDescent="0.2">
      <c r="A173" s="87"/>
      <c r="B173" s="87"/>
      <c r="C173" s="87"/>
      <c r="D173" s="87"/>
      <c r="E173" s="87"/>
      <c r="F173" s="87"/>
      <c r="G173" s="87"/>
      <c r="H173" s="87"/>
      <c r="I173" s="87"/>
      <c r="J173" s="87"/>
      <c r="K173" s="87"/>
      <c r="L173" s="87"/>
      <c r="M173" s="87"/>
      <c r="N173" s="87"/>
      <c r="O173" s="87"/>
      <c r="P173" s="87"/>
      <c r="Q173" s="87"/>
      <c r="R173" s="87"/>
      <c r="S173" s="87"/>
      <c r="T173" s="87"/>
      <c r="U173" s="87"/>
      <c r="V173" s="87"/>
      <c r="W173" s="87"/>
      <c r="X173" s="87"/>
      <c r="Y173" s="87"/>
      <c r="Z173" s="87"/>
      <c r="AA173" s="87"/>
      <c r="AB173" s="87"/>
    </row>
    <row r="174" spans="1:28" ht="12" customHeight="1" x14ac:dyDescent="0.2">
      <c r="A174" s="87"/>
      <c r="B174" s="87"/>
      <c r="C174" s="87"/>
      <c r="D174" s="87"/>
      <c r="E174" s="87"/>
      <c r="F174" s="87"/>
      <c r="G174" s="87"/>
      <c r="H174" s="87"/>
      <c r="I174" s="87"/>
      <c r="J174" s="87"/>
      <c r="K174" s="87"/>
      <c r="L174" s="87"/>
      <c r="M174" s="87"/>
      <c r="N174" s="87"/>
      <c r="O174" s="87"/>
      <c r="P174" s="87"/>
      <c r="Q174" s="87"/>
      <c r="R174" s="87"/>
      <c r="S174" s="87"/>
      <c r="T174" s="87"/>
      <c r="U174" s="87"/>
      <c r="V174" s="87"/>
      <c r="W174" s="87"/>
      <c r="X174" s="87"/>
      <c r="Y174" s="87"/>
      <c r="Z174" s="87"/>
      <c r="AA174" s="87"/>
      <c r="AB174" s="87"/>
    </row>
    <row r="175" spans="1:28" ht="12" customHeight="1" x14ac:dyDescent="0.2">
      <c r="A175" s="87"/>
      <c r="B175" s="87"/>
      <c r="C175" s="87"/>
      <c r="D175" s="87"/>
      <c r="E175" s="87"/>
      <c r="F175" s="87"/>
      <c r="G175" s="87"/>
      <c r="H175" s="87"/>
      <c r="I175" s="87"/>
      <c r="J175" s="87"/>
      <c r="K175" s="87"/>
      <c r="L175" s="87"/>
      <c r="M175" s="87"/>
      <c r="N175" s="87"/>
      <c r="O175" s="87"/>
      <c r="P175" s="87"/>
      <c r="Q175" s="87"/>
      <c r="R175" s="87"/>
      <c r="S175" s="87"/>
      <c r="T175" s="87"/>
      <c r="U175" s="87"/>
      <c r="V175" s="87"/>
      <c r="W175" s="87"/>
      <c r="X175" s="87"/>
      <c r="Y175" s="87"/>
      <c r="Z175" s="87"/>
      <c r="AA175" s="87"/>
      <c r="AB175" s="87"/>
    </row>
    <row r="176" spans="1:28" ht="12" customHeight="1" x14ac:dyDescent="0.2">
      <c r="A176" s="87"/>
      <c r="B176" s="87"/>
      <c r="C176" s="87"/>
      <c r="D176" s="87"/>
      <c r="E176" s="87"/>
      <c r="F176" s="87"/>
      <c r="G176" s="87"/>
      <c r="H176" s="87"/>
      <c r="I176" s="87"/>
      <c r="J176" s="87"/>
      <c r="K176" s="87"/>
      <c r="L176" s="87"/>
      <c r="M176" s="87"/>
      <c r="N176" s="87"/>
      <c r="O176" s="87"/>
      <c r="P176" s="87"/>
      <c r="Q176" s="87"/>
      <c r="R176" s="87"/>
      <c r="S176" s="87"/>
      <c r="T176" s="87"/>
      <c r="U176" s="87"/>
      <c r="V176" s="87"/>
      <c r="W176" s="87"/>
      <c r="X176" s="87"/>
      <c r="Y176" s="87"/>
      <c r="Z176" s="87"/>
      <c r="AA176" s="87"/>
      <c r="AB176" s="87"/>
    </row>
    <row r="177" spans="1:28" ht="12" customHeight="1" x14ac:dyDescent="0.2">
      <c r="A177" s="87"/>
      <c r="B177" s="87"/>
      <c r="C177" s="87"/>
      <c r="D177" s="87"/>
      <c r="E177" s="87"/>
      <c r="F177" s="87"/>
      <c r="G177" s="87"/>
      <c r="H177" s="87"/>
      <c r="I177" s="87"/>
      <c r="J177" s="87"/>
      <c r="K177" s="87"/>
      <c r="L177" s="87"/>
      <c r="M177" s="87"/>
      <c r="N177" s="87"/>
      <c r="O177" s="87"/>
      <c r="P177" s="87"/>
      <c r="Q177" s="87"/>
      <c r="R177" s="87"/>
      <c r="S177" s="87"/>
      <c r="T177" s="87"/>
      <c r="U177" s="87"/>
      <c r="V177" s="87"/>
      <c r="W177" s="87"/>
      <c r="X177" s="87"/>
      <c r="Y177" s="87"/>
      <c r="Z177" s="87"/>
      <c r="AA177" s="87"/>
      <c r="AB177" s="87"/>
    </row>
    <row r="178" spans="1:28" ht="12" customHeight="1" x14ac:dyDescent="0.2">
      <c r="A178" s="87"/>
      <c r="B178" s="87"/>
      <c r="C178" s="87"/>
      <c r="D178" s="87"/>
      <c r="E178" s="87"/>
      <c r="F178" s="87"/>
      <c r="G178" s="87"/>
      <c r="H178" s="87"/>
      <c r="I178" s="87"/>
      <c r="J178" s="87"/>
      <c r="K178" s="87"/>
      <c r="L178" s="87"/>
      <c r="M178" s="87"/>
      <c r="N178" s="87"/>
      <c r="O178" s="87"/>
      <c r="P178" s="87"/>
      <c r="Q178" s="87"/>
      <c r="R178" s="87"/>
      <c r="S178" s="87"/>
      <c r="T178" s="87"/>
      <c r="U178" s="87"/>
      <c r="V178" s="87"/>
      <c r="W178" s="87"/>
      <c r="X178" s="87"/>
      <c r="Y178" s="87"/>
      <c r="Z178" s="87"/>
      <c r="AA178" s="87"/>
      <c r="AB178" s="87"/>
    </row>
    <row r="179" spans="1:28" ht="12" customHeight="1" x14ac:dyDescent="0.2">
      <c r="A179" s="87"/>
      <c r="B179" s="87"/>
      <c r="C179" s="87"/>
      <c r="D179" s="87"/>
      <c r="E179" s="87"/>
      <c r="F179" s="87"/>
      <c r="G179" s="87"/>
      <c r="H179" s="87"/>
      <c r="I179" s="87"/>
      <c r="J179" s="87"/>
      <c r="K179" s="87"/>
      <c r="L179" s="87"/>
      <c r="M179" s="87"/>
      <c r="N179" s="87"/>
      <c r="O179" s="87"/>
      <c r="P179" s="87"/>
      <c r="Q179" s="87"/>
      <c r="R179" s="87"/>
      <c r="S179" s="87"/>
      <c r="T179" s="87"/>
      <c r="U179" s="87"/>
      <c r="V179" s="87"/>
      <c r="W179" s="87"/>
      <c r="X179" s="87"/>
      <c r="Y179" s="87"/>
      <c r="Z179" s="87"/>
      <c r="AA179" s="87"/>
      <c r="AB179" s="87"/>
    </row>
    <row r="180" spans="1:28" ht="12" customHeight="1" x14ac:dyDescent="0.2">
      <c r="A180" s="87"/>
      <c r="B180" s="87"/>
      <c r="C180" s="87"/>
      <c r="D180" s="87"/>
      <c r="E180" s="87"/>
      <c r="F180" s="87"/>
      <c r="G180" s="87"/>
      <c r="H180" s="87"/>
      <c r="I180" s="87"/>
      <c r="J180" s="87"/>
      <c r="K180" s="87"/>
      <c r="L180" s="87"/>
      <c r="M180" s="87"/>
      <c r="N180" s="87"/>
      <c r="O180" s="87"/>
      <c r="P180" s="87"/>
      <c r="Q180" s="87"/>
      <c r="R180" s="87"/>
      <c r="S180" s="87"/>
      <c r="T180" s="87"/>
      <c r="U180" s="87"/>
      <c r="V180" s="87"/>
      <c r="W180" s="87"/>
      <c r="X180" s="87"/>
      <c r="Y180" s="87"/>
      <c r="Z180" s="87"/>
      <c r="AA180" s="87"/>
      <c r="AB180" s="87"/>
    </row>
    <row r="181" spans="1:28" ht="12" customHeight="1" x14ac:dyDescent="0.2">
      <c r="A181" s="87"/>
      <c r="B181" s="87"/>
      <c r="C181" s="87"/>
      <c r="D181" s="87"/>
      <c r="E181" s="87"/>
      <c r="F181" s="87"/>
      <c r="G181" s="87"/>
      <c r="H181" s="87"/>
      <c r="I181" s="87"/>
      <c r="J181" s="87"/>
      <c r="K181" s="87"/>
      <c r="L181" s="87"/>
      <c r="M181" s="87"/>
      <c r="N181" s="87"/>
      <c r="O181" s="87"/>
      <c r="P181" s="87"/>
      <c r="Q181" s="87"/>
      <c r="R181" s="87"/>
      <c r="S181" s="87"/>
      <c r="T181" s="87"/>
      <c r="U181" s="87"/>
      <c r="V181" s="87"/>
      <c r="W181" s="87"/>
      <c r="X181" s="87"/>
      <c r="Y181" s="87"/>
      <c r="Z181" s="87"/>
      <c r="AA181" s="87"/>
      <c r="AB181" s="87"/>
    </row>
    <row r="182" spans="1:28" ht="12" customHeight="1" x14ac:dyDescent="0.2">
      <c r="A182" s="87"/>
      <c r="B182" s="87"/>
      <c r="C182" s="87"/>
      <c r="D182" s="87"/>
      <c r="E182" s="87"/>
      <c r="F182" s="87"/>
      <c r="G182" s="87"/>
      <c r="H182" s="87"/>
      <c r="I182" s="87"/>
      <c r="J182" s="87"/>
      <c r="K182" s="87"/>
      <c r="L182" s="87"/>
      <c r="M182" s="87"/>
      <c r="N182" s="87"/>
      <c r="O182" s="87"/>
      <c r="P182" s="87"/>
      <c r="Q182" s="87"/>
      <c r="R182" s="87"/>
      <c r="S182" s="87"/>
      <c r="T182" s="87"/>
      <c r="U182" s="87"/>
      <c r="V182" s="87"/>
      <c r="W182" s="87"/>
      <c r="X182" s="87"/>
      <c r="Y182" s="87"/>
      <c r="Z182" s="87"/>
      <c r="AA182" s="87"/>
      <c r="AB182" s="87"/>
    </row>
    <row r="183" spans="1:28" ht="12" customHeight="1" x14ac:dyDescent="0.2">
      <c r="A183" s="87"/>
      <c r="B183" s="87"/>
      <c r="C183" s="87"/>
      <c r="D183" s="87"/>
      <c r="E183" s="87"/>
      <c r="F183" s="87"/>
      <c r="G183" s="87"/>
      <c r="H183" s="87"/>
      <c r="I183" s="87"/>
      <c r="J183" s="87"/>
      <c r="K183" s="87"/>
      <c r="L183" s="87"/>
      <c r="M183" s="87"/>
      <c r="N183" s="87"/>
      <c r="O183" s="87"/>
      <c r="P183" s="87"/>
      <c r="Q183" s="87"/>
      <c r="R183" s="87"/>
      <c r="S183" s="87"/>
      <c r="T183" s="87"/>
      <c r="U183" s="87"/>
      <c r="V183" s="87"/>
      <c r="W183" s="87"/>
      <c r="X183" s="87"/>
      <c r="Y183" s="87"/>
      <c r="Z183" s="87"/>
      <c r="AA183" s="87"/>
      <c r="AB183" s="87"/>
    </row>
    <row r="184" spans="1:28" ht="12" customHeight="1" x14ac:dyDescent="0.2">
      <c r="A184" s="87"/>
      <c r="B184" s="87"/>
      <c r="C184" s="87"/>
      <c r="D184" s="87"/>
      <c r="E184" s="87"/>
      <c r="F184" s="87"/>
      <c r="G184" s="87"/>
      <c r="H184" s="87"/>
      <c r="I184" s="87"/>
      <c r="J184" s="87"/>
      <c r="K184" s="87"/>
      <c r="L184" s="87"/>
      <c r="M184" s="87"/>
      <c r="N184" s="87"/>
      <c r="O184" s="87"/>
      <c r="P184" s="87"/>
      <c r="Q184" s="87"/>
      <c r="R184" s="87"/>
      <c r="S184" s="87"/>
      <c r="T184" s="87"/>
      <c r="U184" s="87"/>
      <c r="V184" s="87"/>
      <c r="W184" s="87"/>
      <c r="X184" s="87"/>
      <c r="Y184" s="87"/>
      <c r="Z184" s="87"/>
      <c r="AA184" s="87"/>
      <c r="AB184" s="87"/>
    </row>
    <row r="185" spans="1:28" ht="12" customHeight="1" x14ac:dyDescent="0.2">
      <c r="A185" s="87"/>
      <c r="B185" s="87"/>
      <c r="C185" s="87"/>
      <c r="D185" s="87"/>
      <c r="E185" s="87"/>
      <c r="F185" s="87"/>
      <c r="G185" s="87"/>
      <c r="H185" s="87"/>
      <c r="I185" s="87"/>
      <c r="J185" s="87"/>
      <c r="K185" s="87"/>
      <c r="L185" s="87"/>
      <c r="M185" s="87"/>
      <c r="N185" s="87"/>
      <c r="O185" s="87"/>
      <c r="P185" s="87"/>
      <c r="Q185" s="87"/>
      <c r="R185" s="87"/>
      <c r="S185" s="87"/>
      <c r="T185" s="87"/>
      <c r="U185" s="87"/>
      <c r="V185" s="87"/>
      <c r="W185" s="87"/>
      <c r="X185" s="87"/>
      <c r="Y185" s="87"/>
      <c r="Z185" s="87"/>
      <c r="AA185" s="87"/>
      <c r="AB185" s="87"/>
    </row>
    <row r="186" spans="1:28" ht="12" customHeight="1" x14ac:dyDescent="0.2">
      <c r="A186" s="87"/>
      <c r="B186" s="87"/>
      <c r="C186" s="87"/>
      <c r="D186" s="87"/>
      <c r="E186" s="87"/>
      <c r="F186" s="87"/>
      <c r="G186" s="87"/>
      <c r="H186" s="87"/>
      <c r="I186" s="87"/>
      <c r="J186" s="87"/>
      <c r="K186" s="87"/>
      <c r="L186" s="87"/>
      <c r="M186" s="87"/>
      <c r="N186" s="87"/>
      <c r="O186" s="87"/>
      <c r="P186" s="87"/>
      <c r="Q186" s="87"/>
      <c r="R186" s="87"/>
      <c r="S186" s="87"/>
      <c r="T186" s="87"/>
      <c r="U186" s="87"/>
      <c r="V186" s="87"/>
      <c r="W186" s="87"/>
      <c r="X186" s="87"/>
      <c r="Y186" s="87"/>
      <c r="Z186" s="87"/>
      <c r="AA186" s="87"/>
      <c r="AB186" s="87"/>
    </row>
    <row r="187" spans="1:28" ht="12" customHeight="1" x14ac:dyDescent="0.2">
      <c r="A187" s="87"/>
      <c r="B187" s="87"/>
      <c r="C187" s="87"/>
      <c r="D187" s="87"/>
      <c r="E187" s="87"/>
      <c r="F187" s="87"/>
      <c r="G187" s="87"/>
      <c r="H187" s="87"/>
      <c r="I187" s="87"/>
      <c r="J187" s="87"/>
      <c r="K187" s="87"/>
      <c r="L187" s="87"/>
      <c r="M187" s="87"/>
      <c r="N187" s="87"/>
      <c r="O187" s="87"/>
      <c r="P187" s="87"/>
      <c r="Q187" s="87"/>
      <c r="R187" s="87"/>
      <c r="S187" s="87"/>
      <c r="T187" s="87"/>
      <c r="U187" s="87"/>
      <c r="V187" s="87"/>
      <c r="W187" s="87"/>
    </row>
    <row r="188" spans="1:28" ht="12" customHeight="1" x14ac:dyDescent="0.2">
      <c r="A188" s="87"/>
      <c r="B188" s="87"/>
      <c r="C188" s="87"/>
      <c r="D188" s="87"/>
      <c r="E188" s="87"/>
      <c r="F188" s="87"/>
      <c r="G188" s="87"/>
      <c r="H188" s="87"/>
      <c r="I188" s="87"/>
      <c r="J188" s="87"/>
      <c r="K188" s="87"/>
      <c r="L188" s="87"/>
      <c r="M188" s="87"/>
      <c r="N188" s="87"/>
      <c r="O188" s="87"/>
      <c r="P188" s="87"/>
      <c r="Q188" s="87"/>
      <c r="R188" s="87"/>
      <c r="S188" s="87"/>
      <c r="T188" s="87"/>
      <c r="U188" s="87"/>
      <c r="V188" s="87"/>
      <c r="W188" s="87"/>
    </row>
    <row r="189" spans="1:28" ht="12" customHeight="1" x14ac:dyDescent="0.2">
      <c r="A189" s="87"/>
      <c r="B189" s="87"/>
      <c r="C189" s="87"/>
      <c r="D189" s="87"/>
      <c r="E189" s="87"/>
      <c r="F189" s="87"/>
      <c r="G189" s="87"/>
      <c r="H189" s="87"/>
      <c r="I189" s="87"/>
      <c r="J189" s="87"/>
      <c r="K189" s="87"/>
      <c r="L189" s="87"/>
      <c r="M189" s="87"/>
      <c r="N189" s="87"/>
      <c r="O189" s="87"/>
      <c r="P189" s="87"/>
      <c r="Q189" s="87"/>
      <c r="R189" s="87"/>
      <c r="S189" s="87"/>
      <c r="T189" s="87"/>
      <c r="U189" s="87"/>
      <c r="V189" s="87"/>
      <c r="W189" s="87"/>
    </row>
    <row r="190" spans="1:28" ht="12" customHeight="1" x14ac:dyDescent="0.2">
      <c r="A190" s="87"/>
      <c r="B190" s="87"/>
      <c r="C190" s="87"/>
      <c r="D190" s="87"/>
      <c r="E190" s="87"/>
      <c r="F190" s="87"/>
      <c r="G190" s="87"/>
      <c r="H190" s="87"/>
      <c r="I190" s="87"/>
      <c r="J190" s="87"/>
      <c r="K190" s="87"/>
      <c r="L190" s="87"/>
      <c r="M190" s="87"/>
      <c r="N190" s="87"/>
      <c r="O190" s="87"/>
      <c r="P190" s="87"/>
      <c r="Q190" s="87"/>
      <c r="R190" s="87"/>
      <c r="S190" s="87"/>
      <c r="T190" s="87"/>
      <c r="U190" s="87"/>
      <c r="V190" s="87"/>
      <c r="W190" s="87"/>
    </row>
    <row r="191" spans="1:28" ht="12" customHeight="1" x14ac:dyDescent="0.2">
      <c r="A191" s="87"/>
      <c r="B191" s="87"/>
      <c r="C191" s="87"/>
      <c r="D191" s="87"/>
      <c r="E191" s="87"/>
      <c r="F191" s="87"/>
      <c r="G191" s="87"/>
      <c r="H191" s="87"/>
      <c r="I191" s="87"/>
      <c r="J191" s="87"/>
      <c r="K191" s="87"/>
      <c r="L191" s="87"/>
      <c r="M191" s="87"/>
      <c r="N191" s="87"/>
      <c r="O191" s="87"/>
      <c r="P191" s="87"/>
      <c r="Q191" s="87"/>
      <c r="R191" s="87"/>
      <c r="S191" s="87"/>
      <c r="T191" s="87"/>
      <c r="U191" s="87"/>
      <c r="V191" s="87"/>
      <c r="W191" s="87"/>
    </row>
    <row r="192" spans="1:28" ht="12" customHeight="1" x14ac:dyDescent="0.2">
      <c r="A192" s="87"/>
      <c r="B192" s="87"/>
      <c r="C192" s="87"/>
      <c r="D192" s="87"/>
      <c r="E192" s="87"/>
      <c r="F192" s="87"/>
      <c r="G192" s="87"/>
      <c r="H192" s="87"/>
      <c r="I192" s="87"/>
      <c r="J192" s="87"/>
      <c r="K192" s="87"/>
      <c r="L192" s="87"/>
      <c r="M192" s="87"/>
      <c r="N192" s="87"/>
      <c r="O192" s="87"/>
      <c r="P192" s="87"/>
      <c r="Q192" s="87"/>
      <c r="R192" s="87"/>
      <c r="S192" s="87"/>
      <c r="T192" s="87"/>
      <c r="U192" s="87"/>
      <c r="V192" s="87"/>
      <c r="W192" s="87"/>
    </row>
    <row r="193" spans="1:23" ht="12" customHeight="1" x14ac:dyDescent="0.2">
      <c r="A193" s="87"/>
      <c r="B193" s="87"/>
      <c r="C193" s="87"/>
      <c r="D193" s="87"/>
      <c r="E193" s="87"/>
      <c r="F193" s="87"/>
      <c r="G193" s="87"/>
      <c r="H193" s="87"/>
      <c r="I193" s="87"/>
      <c r="J193" s="87"/>
      <c r="K193" s="87"/>
      <c r="L193" s="87"/>
      <c r="M193" s="87"/>
      <c r="N193" s="87"/>
      <c r="O193" s="87"/>
      <c r="P193" s="87"/>
      <c r="Q193" s="87"/>
      <c r="R193" s="87"/>
      <c r="S193" s="87"/>
      <c r="T193" s="87"/>
      <c r="U193" s="87"/>
      <c r="V193" s="87"/>
      <c r="W193" s="87"/>
    </row>
    <row r="194" spans="1:23" ht="12" customHeight="1" x14ac:dyDescent="0.2">
      <c r="A194" s="87"/>
      <c r="B194" s="87"/>
      <c r="C194" s="87"/>
      <c r="D194" s="87"/>
      <c r="E194" s="87"/>
      <c r="F194" s="87"/>
      <c r="G194" s="87"/>
      <c r="H194" s="87"/>
      <c r="I194" s="87"/>
      <c r="J194" s="87"/>
      <c r="K194" s="87"/>
      <c r="L194" s="87"/>
      <c r="M194" s="87"/>
      <c r="N194" s="87"/>
      <c r="O194" s="87"/>
      <c r="P194" s="87"/>
      <c r="Q194" s="87"/>
      <c r="R194" s="87"/>
      <c r="S194" s="87"/>
      <c r="T194" s="87"/>
      <c r="U194" s="87"/>
      <c r="V194" s="87"/>
      <c r="W194" s="87"/>
    </row>
    <row r="195" spans="1:23" ht="12" customHeight="1" x14ac:dyDescent="0.2">
      <c r="A195" s="87"/>
      <c r="B195" s="87"/>
      <c r="C195" s="87"/>
      <c r="D195" s="87"/>
      <c r="E195" s="87"/>
      <c r="F195" s="87"/>
      <c r="G195" s="87"/>
      <c r="H195" s="87"/>
      <c r="I195" s="87"/>
      <c r="J195" s="87"/>
      <c r="K195" s="87"/>
      <c r="L195" s="87"/>
      <c r="M195" s="87"/>
      <c r="N195" s="87"/>
      <c r="O195" s="87"/>
      <c r="P195" s="87"/>
      <c r="Q195" s="87"/>
      <c r="R195" s="87"/>
      <c r="S195" s="87"/>
      <c r="T195" s="87"/>
      <c r="U195" s="87"/>
      <c r="V195" s="87"/>
      <c r="W195" s="87"/>
    </row>
    <row r="196" spans="1:23" ht="12" customHeight="1" x14ac:dyDescent="0.2">
      <c r="A196" s="87"/>
      <c r="B196" s="87"/>
      <c r="C196" s="87"/>
      <c r="D196" s="87"/>
      <c r="E196" s="87"/>
      <c r="F196" s="87"/>
      <c r="G196" s="87"/>
      <c r="H196" s="87"/>
      <c r="I196" s="87"/>
      <c r="J196" s="87"/>
      <c r="K196" s="87"/>
      <c r="L196" s="87"/>
      <c r="M196" s="87"/>
      <c r="N196" s="87"/>
      <c r="O196" s="87"/>
      <c r="P196" s="87"/>
      <c r="Q196" s="87"/>
      <c r="R196" s="87"/>
      <c r="S196" s="87"/>
      <c r="T196" s="87"/>
      <c r="U196" s="87"/>
      <c r="V196" s="87"/>
      <c r="W196" s="87"/>
    </row>
    <row r="197" spans="1:23" ht="12" customHeight="1" x14ac:dyDescent="0.2">
      <c r="A197" s="87"/>
      <c r="B197" s="87"/>
      <c r="C197" s="87"/>
      <c r="D197" s="87"/>
      <c r="E197" s="87"/>
      <c r="F197" s="87"/>
      <c r="G197" s="87"/>
      <c r="H197" s="87"/>
      <c r="I197" s="87"/>
      <c r="J197" s="87"/>
      <c r="K197" s="87"/>
      <c r="L197" s="87"/>
      <c r="M197" s="87"/>
      <c r="N197" s="87"/>
      <c r="O197" s="87"/>
      <c r="P197" s="87"/>
      <c r="Q197" s="87"/>
      <c r="R197" s="87"/>
      <c r="S197" s="87"/>
      <c r="T197" s="87"/>
      <c r="U197" s="87"/>
      <c r="V197" s="87"/>
      <c r="W197" s="87"/>
    </row>
    <row r="198" spans="1:23" ht="12" customHeight="1" x14ac:dyDescent="0.2">
      <c r="A198" s="87"/>
      <c r="B198" s="87"/>
      <c r="C198" s="87"/>
      <c r="D198" s="87"/>
      <c r="E198" s="87"/>
      <c r="F198" s="87"/>
      <c r="G198" s="87"/>
      <c r="H198" s="87"/>
      <c r="I198" s="87"/>
      <c r="J198" s="87"/>
      <c r="K198" s="87"/>
      <c r="L198" s="87"/>
      <c r="M198" s="87"/>
      <c r="N198" s="87"/>
      <c r="O198" s="87"/>
      <c r="P198" s="87"/>
      <c r="Q198" s="87"/>
      <c r="R198" s="87"/>
      <c r="S198" s="87"/>
      <c r="T198" s="87"/>
      <c r="U198" s="87"/>
      <c r="V198" s="87"/>
      <c r="W198" s="87"/>
    </row>
    <row r="199" spans="1:23" ht="12" customHeight="1" x14ac:dyDescent="0.2">
      <c r="A199" s="87"/>
      <c r="B199" s="87"/>
      <c r="C199" s="87"/>
      <c r="D199" s="87"/>
      <c r="E199" s="87"/>
      <c r="F199" s="87"/>
      <c r="G199" s="87"/>
      <c r="H199" s="87"/>
      <c r="I199" s="87"/>
      <c r="J199" s="87"/>
      <c r="K199" s="87"/>
      <c r="L199" s="87"/>
      <c r="M199" s="87"/>
      <c r="N199" s="87"/>
      <c r="O199" s="87"/>
      <c r="P199" s="87"/>
      <c r="Q199" s="87"/>
      <c r="R199" s="87"/>
      <c r="S199" s="87"/>
      <c r="T199" s="87"/>
      <c r="U199" s="87"/>
      <c r="V199" s="87"/>
      <c r="W199" s="87"/>
    </row>
    <row r="200" spans="1:23" ht="12" customHeight="1" x14ac:dyDescent="0.2">
      <c r="A200" s="87"/>
      <c r="B200" s="87"/>
      <c r="C200" s="87"/>
      <c r="D200" s="87"/>
      <c r="E200" s="87"/>
      <c r="F200" s="87"/>
      <c r="G200" s="87"/>
      <c r="H200" s="87"/>
      <c r="I200" s="87"/>
      <c r="J200" s="87"/>
      <c r="K200" s="87"/>
      <c r="L200" s="87"/>
      <c r="M200" s="87"/>
      <c r="N200" s="87"/>
      <c r="O200" s="87"/>
      <c r="P200" s="87"/>
      <c r="Q200" s="87"/>
      <c r="R200" s="87"/>
      <c r="S200" s="87"/>
      <c r="T200" s="87"/>
      <c r="U200" s="87"/>
      <c r="V200" s="87"/>
      <c r="W200" s="87"/>
    </row>
    <row r="201" spans="1:23" ht="12" customHeight="1" x14ac:dyDescent="0.2"/>
    <row r="202" spans="1:23" ht="12" customHeight="1" x14ac:dyDescent="0.2"/>
    <row r="203" spans="1:23" ht="12" customHeight="1" x14ac:dyDescent="0.2"/>
    <row r="204" spans="1:23" ht="12" customHeight="1" x14ac:dyDescent="0.2"/>
    <row r="205" spans="1:23" ht="12" customHeight="1" x14ac:dyDescent="0.2"/>
    <row r="206" spans="1:23" ht="12" customHeight="1" x14ac:dyDescent="0.2"/>
    <row r="207" spans="1:23" ht="12" customHeight="1" x14ac:dyDescent="0.2"/>
    <row r="208" spans="1:23"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hidden="1" customHeight="1" x14ac:dyDescent="0.2"/>
    <row r="490" ht="12" hidden="1" customHeight="1" x14ac:dyDescent="0.2"/>
    <row r="491" ht="12" hidden="1" customHeight="1" x14ac:dyDescent="0.2"/>
  </sheetData>
  <mergeCells count="1">
    <mergeCell ref="A1:C1"/>
  </mergeCells>
  <phoneticPr fontId="10" type="noConversion"/>
  <hyperlinks>
    <hyperlink ref="K1" location="Inhalt!A5" display="&lt;&lt;"/>
  </hyperlinks>
  <pageMargins left="0.59055118110236227" right="0.39370078740157483" top="0.59055118110236227" bottom="0.59055118110236227" header="0.31496062992125984" footer="0.31496062992125984"/>
  <pageSetup paperSize="9" scale="80" fitToHeight="2" orientation="portrait" r:id="rId1"/>
  <headerFooter alignWithMargins="0">
    <oddHeader>&amp;C&amp;"Arial,Fett"Testbetriebsergebnisse MV</oddHeader>
    <oddFooter>&amp;LLFA MV&amp;C&amp;D&amp;R&amp;P von &amp;N</oddFooter>
  </headerFooter>
  <rowBreaks count="1" manualBreakCount="1">
    <brk id="86"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43</vt:i4>
      </vt:variant>
      <vt:variant>
        <vt:lpstr>Benannte Bereiche</vt:lpstr>
      </vt:variant>
      <vt:variant>
        <vt:i4>44</vt:i4>
      </vt:variant>
    </vt:vector>
  </HeadingPairs>
  <TitlesOfParts>
    <vt:vector size="87" baseType="lpstr">
      <vt:lpstr>Inhalt</vt:lpstr>
      <vt:lpstr>Betriebsgruppen</vt:lpstr>
      <vt:lpstr>LW</vt:lpstr>
      <vt:lpstr>LW nach RF</vt:lpstr>
      <vt:lpstr>A nach Typ</vt:lpstr>
      <vt:lpstr>A nach BKR</vt:lpstr>
      <vt:lpstr>VB nach Typ</vt:lpstr>
      <vt:lpstr>VB nach BKR</vt:lpstr>
      <vt:lpstr>F nach Typ</vt:lpstr>
      <vt:lpstr>F nach BKR</vt:lpstr>
      <vt:lpstr>FMI id</vt:lpstr>
      <vt:lpstr>Oeko</vt:lpstr>
      <vt:lpstr>E nach Form</vt:lpstr>
      <vt:lpstr>E A nach Erfolg und LF</vt:lpstr>
      <vt:lpstr>E A nach Typ</vt:lpstr>
      <vt:lpstr>E A nach BKR</vt:lpstr>
      <vt:lpstr>E VB nach Erfolg und LF</vt:lpstr>
      <vt:lpstr>E VB nach Typ</vt:lpstr>
      <vt:lpstr>E VB nach BKR</vt:lpstr>
      <vt:lpstr>E F nach Erfolg und LF</vt:lpstr>
      <vt:lpstr>E F nach Typ</vt:lpstr>
      <vt:lpstr>E F nach BKR</vt:lpstr>
      <vt:lpstr>E A+VB id</vt:lpstr>
      <vt:lpstr>E F id</vt:lpstr>
      <vt:lpstr>5 E A+VB</vt:lpstr>
      <vt:lpstr>5 E F</vt:lpstr>
      <vt:lpstr>P nach Betriebsform</vt:lpstr>
      <vt:lpstr>P A nach Erfolg und LF</vt:lpstr>
      <vt:lpstr>P A nach BKR</vt:lpstr>
      <vt:lpstr>P VB nach Erfolg und LF</vt:lpstr>
      <vt:lpstr>P VB nach BKR</vt:lpstr>
      <vt:lpstr>P F nach Erfolg und LF</vt:lpstr>
      <vt:lpstr>P F nach BKR</vt:lpstr>
      <vt:lpstr>P A+VB id</vt:lpstr>
      <vt:lpstr>P F id</vt:lpstr>
      <vt:lpstr>JP nach Betriebsform</vt:lpstr>
      <vt:lpstr>J nach BKR</vt:lpstr>
      <vt:lpstr>JP A nach Erfolg und LF</vt:lpstr>
      <vt:lpstr>J A nach Typ</vt:lpstr>
      <vt:lpstr>JP VB nach Erfolg und LF</vt:lpstr>
      <vt:lpstr>JP F</vt:lpstr>
      <vt:lpstr>J A+VB id</vt:lpstr>
      <vt:lpstr>J F id</vt:lpstr>
      <vt:lpstr>Betriebsgruppen!Druckbereich</vt:lpstr>
      <vt:lpstr>'5 E A+VB'!Drucktitel</vt:lpstr>
      <vt:lpstr>'5 E F'!Drucktitel</vt:lpstr>
      <vt:lpstr>'A nach BKR'!Drucktitel</vt:lpstr>
      <vt:lpstr>'A nach Typ'!Drucktitel</vt:lpstr>
      <vt:lpstr>Betriebsgruppen!Drucktitel</vt:lpstr>
      <vt:lpstr>'E A nach BKR'!Drucktitel</vt:lpstr>
      <vt:lpstr>'E A nach Erfolg und LF'!Drucktitel</vt:lpstr>
      <vt:lpstr>'E A nach Typ'!Drucktitel</vt:lpstr>
      <vt:lpstr>'E A+VB id'!Drucktitel</vt:lpstr>
      <vt:lpstr>'E F id'!Drucktitel</vt:lpstr>
      <vt:lpstr>'E F nach BKR'!Drucktitel</vt:lpstr>
      <vt:lpstr>'E F nach Erfolg und LF'!Drucktitel</vt:lpstr>
      <vt:lpstr>'E F nach Typ'!Drucktitel</vt:lpstr>
      <vt:lpstr>'E nach Form'!Drucktitel</vt:lpstr>
      <vt:lpstr>'E VB nach BKR'!Drucktitel</vt:lpstr>
      <vt:lpstr>'E VB nach Erfolg und LF'!Drucktitel</vt:lpstr>
      <vt:lpstr>'E VB nach Typ'!Drucktitel</vt:lpstr>
      <vt:lpstr>'F nach BKR'!Drucktitel</vt:lpstr>
      <vt:lpstr>'F nach Typ'!Drucktitel</vt:lpstr>
      <vt:lpstr>'FMI id'!Drucktitel</vt:lpstr>
      <vt:lpstr>Inhalt!Drucktitel</vt:lpstr>
      <vt:lpstr>'J A nach Typ'!Drucktitel</vt:lpstr>
      <vt:lpstr>'J A+VB id'!Drucktitel</vt:lpstr>
      <vt:lpstr>'J F id'!Drucktitel</vt:lpstr>
      <vt:lpstr>'J nach BKR'!Drucktitel</vt:lpstr>
      <vt:lpstr>'JP A nach Erfolg und LF'!Drucktitel</vt:lpstr>
      <vt:lpstr>'JP F'!Drucktitel</vt:lpstr>
      <vt:lpstr>'JP nach Betriebsform'!Drucktitel</vt:lpstr>
      <vt:lpstr>'JP VB nach Erfolg und LF'!Drucktitel</vt:lpstr>
      <vt:lpstr>LW!Drucktitel</vt:lpstr>
      <vt:lpstr>'LW nach RF'!Drucktitel</vt:lpstr>
      <vt:lpstr>Oeko!Drucktitel</vt:lpstr>
      <vt:lpstr>'P A nach BKR'!Drucktitel</vt:lpstr>
      <vt:lpstr>'P A nach Erfolg und LF'!Drucktitel</vt:lpstr>
      <vt:lpstr>'P A+VB id'!Drucktitel</vt:lpstr>
      <vt:lpstr>'P F id'!Drucktitel</vt:lpstr>
      <vt:lpstr>'P F nach BKR'!Drucktitel</vt:lpstr>
      <vt:lpstr>'P F nach Erfolg und LF'!Drucktitel</vt:lpstr>
      <vt:lpstr>'P nach Betriebsform'!Drucktitel</vt:lpstr>
      <vt:lpstr>'P VB nach BKR'!Drucktitel</vt:lpstr>
      <vt:lpstr>'P VB nach Erfolg und LF'!Drucktitel</vt:lpstr>
      <vt:lpstr>'VB nach BKR'!Drucktitel</vt:lpstr>
      <vt:lpstr>'VB nach Typ'!Drucktitel</vt:lpstr>
    </vt:vector>
  </TitlesOfParts>
  <Company>LFA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Arbeitsmappe</dc:title>
  <dc:subject>Vorlage</dc:subject>
  <dc:creator>25</dc:creator>
  <cp:lastModifiedBy>Annen, T.</cp:lastModifiedBy>
  <cp:lastPrinted>2016-01-20T09:40:52Z</cp:lastPrinted>
  <dcterms:created xsi:type="dcterms:W3CDTF">2002-01-18T14:24:36Z</dcterms:created>
  <dcterms:modified xsi:type="dcterms:W3CDTF">2016-02-15T12:58:51Z</dcterms:modified>
</cp:coreProperties>
</file>